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1021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1" l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<sst xmlns="http://schemas.openxmlformats.org/spreadsheetml/2006/main" count="256" uniqueCount="213">
  <si>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</si>
  <si>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</si>
  <si>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</si>
  <si>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</si>
  <si>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</si>
  <si>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</si>
  <si>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</si>
  <si>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</si>
  <si>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</si>
  <si>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</si>
  <si>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</si>
  <si>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</si>
  <si>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</si>
  <si>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</si>
  <si>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</si>
  <si>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</si>
  <si>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</si>
  <si>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</si>
  <si>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</si>
  <si>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</si>
  <si>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</si>
  <si>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</si>
  <si>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</si>
  <si>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</si>
  <si>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</si>
  <si>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</si>
  <si>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</si>
  <si>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</si>
  <si>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</si>
  <si>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</si>
  <si>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</si>
  <si>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</si>
  <si>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</si>
  <si>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</si>
  <si>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</si>
  <si>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</si>
  <si>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</si>
  <si>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</si>
  <si>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</si>
  <si>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</si>
  <si>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</si>
  <si>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</si>
  <si>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</si>
  <si>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</si>
  <si>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</si>
  <si>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</si>
  <si>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</si>
  <si>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</si>
  <si>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</si>
  <si>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</si>
  <si>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</si>
  <si>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</si>
  <si>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</si>
  <si>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</si>
  <si>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</si>
  <si>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</si>
  <si>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</si>
  <si>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</si>
  <si>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</si>
  <si>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</si>
  <si>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</si>
  <si>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</si>
  <si>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</si>
  <si>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</si>
  <si>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</si>
  <si>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</si>
  <si>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</si>
  <si>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</si>
  <si>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</si>
  <si>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</si>
  <si>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</si>
  <si>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</si>
  <si>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</si>
  <si>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</si>
  <si>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</si>
  <si>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</si>
  <si>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</si>
  <si>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</si>
  <si>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</si>
  <si>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</si>
  <si>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</si>
  <si>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</si>
  <si>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</si>
  <si>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</si>
  <si>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</si>
  <si>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</si>
  <si>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</si>
  <si>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</si>
  <si>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</si>
  <si>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</si>
  <si>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</si>
  <si>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</si>
  <si>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</si>
  <si>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</si>
  <si>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</si>
  <si>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</si>
  <si>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</si>
  <si>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</si>
  <si>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</si>
  <si>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</si>
  <si>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</si>
  <si>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</si>
  <si>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</si>
  <si>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</si>
  <si>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</si>
  <si>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</si>
  <si>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</si>
  <si>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</si>
  <si>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</si>
  <si>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</si>
  <si>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</si>
  <si>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</si>
  <si>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</si>
  <si>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</si>
  <si>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</si>
  <si>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</si>
  <si>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</si>
  <si>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</si>
  <si>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</si>
  <si>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</si>
  <si>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</si>
  <si>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</si>
  <si>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</si>
  <si>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</si>
  <si>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</si>
  <si>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</si>
  <si>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</si>
  <si>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</si>
  <si>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</si>
  <si>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</si>
  <si>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</si>
  <si>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</si>
  <si>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</si>
  <si>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</si>
  <si>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</si>
  <si>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</si>
  <si>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</si>
  <si>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</si>
  <si>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</si>
  <si>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</si>
  <si>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</si>
  <si>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</si>
  <si>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</si>
  <si>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</si>
  <si>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</si>
  <si>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</si>
  <si>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</si>
  <si>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</si>
  <si>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</si>
  <si>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</si>
  <si>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</si>
  <si>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</si>
  <si>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</si>
  <si>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</si>
  <si>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</si>
  <si>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</si>
  <si>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</si>
  <si>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</si>
  <si>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</si>
  <si>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</si>
  <si>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</si>
  <si>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</si>
  <si>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</si>
  <si>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</si>
  <si>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</si>
  <si>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</si>
  <si>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</si>
  <si>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</si>
  <si>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</si>
  <si>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</si>
  <si>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</si>
  <si>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</si>
  <si>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</si>
  <si>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</si>
  <si>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</si>
  <si>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</si>
  <si>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</si>
  <si>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</si>
  <si>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</si>
  <si>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</si>
  <si>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</si>
  <si>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</si>
  <si>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</si>
  <si>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</si>
  <si>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</si>
  <si>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</si>
  <si>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</si>
  <si>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</si>
  <si>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</si>
  <si>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</si>
  <si>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</si>
  <si>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</si>
  <si>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</si>
  <si>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</si>
  <si>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</si>
  <si>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</si>
  <si>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</si>
  <si>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</si>
  <si>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</si>
  <si>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</si>
  <si>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</si>
  <si>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</si>
  <si>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</si>
  <si>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</si>
  <si>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</si>
  <si>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</si>
  <si>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</si>
  <si>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</si>
  <si>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</si>
  <si>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</si>
  <si>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</si>
  <si>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</si>
  <si>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22.12.2023 року №39/2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</si>
</sst>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workbookViewId="0">
      <selection activeCell="D3" sqref="D3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s="23" t="s">
        <v>0</v>
      </c>
      <c r="N1" s="23"/>
      <c r="O1" s="23"/>
    </row>
    <row r="2" spans="1:16" x14ac:dyDescent="0.25">
      <c r="M2" s="23" t="s">
        <v>211</v>
      </c>
      <c r="N2" s="23"/>
      <c r="O2" s="23"/>
    </row>
    <row r="3" spans="1:16" x14ac:dyDescent="0.25">
      <c r="M3" s="23" t="s">
        <v>212</v>
      </c>
      <c r="N3" s="23"/>
      <c r="O3" s="23"/>
    </row>
    <row r="5" spans="1:16" x14ac:dyDescent="0.25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22" t="s">
        <v>209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1" t="s">
        <v>210</v>
      </c>
      <c r="P8" s="1" t="s">
        <v>3</v>
      </c>
    </row>
    <row r="9" spans="1:16" x14ac:dyDescent="0.25">
      <c r="A9" s="28" t="s">
        <v>4</v>
      </c>
      <c r="B9" s="28" t="s">
        <v>5</v>
      </c>
      <c r="C9" s="28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5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5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5">
      <c r="A14" s="6" t="s">
        <v>18</v>
      </c>
      <c r="B14" s="7"/>
      <c r="C14" s="8"/>
      <c r="D14" s="9" t="s">
        <v>19</v>
      </c>
      <c r="E14" s="10">
        <v>55522142.219999999</v>
      </c>
      <c r="F14" s="11">
        <v>41232909.219999999</v>
      </c>
      <c r="G14" s="11">
        <v>20307788</v>
      </c>
      <c r="H14" s="11">
        <v>1852724.3</v>
      </c>
      <c r="I14" s="11">
        <v>14289233</v>
      </c>
      <c r="J14" s="10">
        <v>3005593.07</v>
      </c>
      <c r="K14" s="11">
        <v>2332023.0699999998</v>
      </c>
      <c r="L14" s="11">
        <v>673570</v>
      </c>
      <c r="M14" s="11">
        <v>4900</v>
      </c>
      <c r="N14" s="11">
        <v>0</v>
      </c>
      <c r="O14" s="11">
        <v>2332023.0699999998</v>
      </c>
      <c r="P14" s="10">
        <f t="shared" ref="P14:P45" si="0">E14+J14</f>
        <v>58527735.289999999</v>
      </c>
    </row>
    <row r="15" spans="1:16" x14ac:dyDescent="0.25">
      <c r="A15" s="6" t="s">
        <v>20</v>
      </c>
      <c r="B15" s="7"/>
      <c r="C15" s="8"/>
      <c r="D15" s="9" t="s">
        <v>19</v>
      </c>
      <c r="E15" s="10">
        <v>55522142.219999999</v>
      </c>
      <c r="F15" s="11">
        <v>41232909.219999999</v>
      </c>
      <c r="G15" s="11">
        <v>20307788</v>
      </c>
      <c r="H15" s="11">
        <v>1852724.3</v>
      </c>
      <c r="I15" s="11">
        <v>14289233</v>
      </c>
      <c r="J15" s="10">
        <v>3005593.07</v>
      </c>
      <c r="K15" s="11">
        <v>2332023.0699999998</v>
      </c>
      <c r="L15" s="11">
        <v>673570</v>
      </c>
      <c r="M15" s="11">
        <v>4900</v>
      </c>
      <c r="N15" s="11">
        <v>0</v>
      </c>
      <c r="O15" s="11">
        <v>2332023.0699999998</v>
      </c>
      <c r="P15" s="10">
        <f t="shared" si="0"/>
        <v>58527735.289999999</v>
      </c>
    </row>
    <row r="16" spans="1:16" ht="75" x14ac:dyDescent="0.2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18573488</v>
      </c>
      <c r="F16" s="16">
        <v>18573488</v>
      </c>
      <c r="G16" s="16">
        <v>13520000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18773488</v>
      </c>
    </row>
    <row r="17" spans="1:16" ht="30" x14ac:dyDescent="0.2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30" x14ac:dyDescent="0.2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5832410.9299999997</v>
      </c>
      <c r="F18" s="16">
        <v>5832410.9299999997</v>
      </c>
      <c r="G18" s="16">
        <v>0</v>
      </c>
      <c r="H18" s="16">
        <v>0</v>
      </c>
      <c r="I18" s="16">
        <v>0</v>
      </c>
      <c r="J18" s="15">
        <v>2194023.0699999998</v>
      </c>
      <c r="K18" s="16">
        <v>2194023.0699999998</v>
      </c>
      <c r="L18" s="16">
        <v>0</v>
      </c>
      <c r="M18" s="16">
        <v>0</v>
      </c>
      <c r="N18" s="16">
        <v>0</v>
      </c>
      <c r="O18" s="16">
        <v>2194023.0699999998</v>
      </c>
      <c r="P18" s="15">
        <f t="shared" si="0"/>
        <v>8026434</v>
      </c>
    </row>
    <row r="19" spans="1:16" ht="45" x14ac:dyDescent="0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3493753.9899999998</v>
      </c>
      <c r="F19" s="16">
        <v>3493753.9899999998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3493753.9899999998</v>
      </c>
    </row>
    <row r="20" spans="1:16" ht="30" x14ac:dyDescent="0.2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0" x14ac:dyDescent="0.2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45" x14ac:dyDescent="0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60" x14ac:dyDescent="0.2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7273541.2999999998</v>
      </c>
      <c r="F23" s="16">
        <v>7273541.2999999998</v>
      </c>
      <c r="G23" s="16">
        <v>5370000</v>
      </c>
      <c r="H23" s="16">
        <v>381924.3</v>
      </c>
      <c r="I23" s="16">
        <v>0</v>
      </c>
      <c r="J23" s="15">
        <v>415000</v>
      </c>
      <c r="K23" s="16">
        <v>0</v>
      </c>
      <c r="L23" s="16">
        <v>415000</v>
      </c>
      <c r="M23" s="16">
        <v>4900</v>
      </c>
      <c r="N23" s="16">
        <v>0</v>
      </c>
      <c r="O23" s="16">
        <v>0</v>
      </c>
      <c r="P23" s="15">
        <f t="shared" si="0"/>
        <v>7688541.2999999998</v>
      </c>
    </row>
    <row r="24" spans="1:16" ht="30" x14ac:dyDescent="0.2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105" x14ac:dyDescent="0.2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314947</v>
      </c>
      <c r="F25" s="16">
        <v>314947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314947</v>
      </c>
    </row>
    <row r="26" spans="1:16" ht="30" x14ac:dyDescent="0.25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199012</v>
      </c>
      <c r="F26" s="16">
        <v>199012</v>
      </c>
      <c r="G26" s="16">
        <v>162788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199012</v>
      </c>
    </row>
    <row r="27" spans="1:16" ht="30" x14ac:dyDescent="0.2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2352000</v>
      </c>
      <c r="F27" s="16">
        <v>2352000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2352000</v>
      </c>
    </row>
    <row r="28" spans="1:16" x14ac:dyDescent="0.25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45" x14ac:dyDescent="0.2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1037177</v>
      </c>
      <c r="F29" s="16">
        <v>0</v>
      </c>
      <c r="G29" s="16">
        <v>0</v>
      </c>
      <c r="H29" s="16">
        <v>0</v>
      </c>
      <c r="I29" s="16">
        <v>1037177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1037177</v>
      </c>
    </row>
    <row r="30" spans="1:16" ht="30" x14ac:dyDescent="0.2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1495423</v>
      </c>
      <c r="F30" s="16">
        <v>8800</v>
      </c>
      <c r="G30" s="16">
        <v>0</v>
      </c>
      <c r="H30" s="16">
        <v>8800</v>
      </c>
      <c r="I30" s="16">
        <v>1486623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1495423</v>
      </c>
    </row>
    <row r="31" spans="1:16" ht="45" x14ac:dyDescent="0.2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 ht="30" x14ac:dyDescent="0.25">
      <c r="A32" s="12" t="s">
        <v>82</v>
      </c>
      <c r="B32" s="12" t="s">
        <v>83</v>
      </c>
      <c r="C32" s="13" t="s">
        <v>73</v>
      </c>
      <c r="D32" s="14" t="s">
        <v>84</v>
      </c>
      <c r="E32" s="15">
        <v>7847000</v>
      </c>
      <c r="F32" s="16">
        <v>0</v>
      </c>
      <c r="G32" s="16">
        <v>0</v>
      </c>
      <c r="H32" s="16">
        <v>0</v>
      </c>
      <c r="I32" s="16">
        <v>7847000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7847000</v>
      </c>
    </row>
    <row r="33" spans="1:16" ht="30" x14ac:dyDescent="0.2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543200</v>
      </c>
      <c r="F33" s="16">
        <v>543200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543200</v>
      </c>
    </row>
    <row r="34" spans="1:16" x14ac:dyDescent="0.25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30" x14ac:dyDescent="0.2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45" x14ac:dyDescent="0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30" x14ac:dyDescent="0.2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30" x14ac:dyDescent="0.2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1768433</v>
      </c>
      <c r="F38" s="16">
        <v>0</v>
      </c>
      <c r="G38" s="16">
        <v>0</v>
      </c>
      <c r="H38" s="16">
        <v>0</v>
      </c>
      <c r="I38" s="16">
        <v>1768433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1768433</v>
      </c>
    </row>
    <row r="39" spans="1:16" ht="45" x14ac:dyDescent="0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30" x14ac:dyDescent="0.2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790000</v>
      </c>
      <c r="F40" s="16">
        <v>790000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790000</v>
      </c>
    </row>
    <row r="41" spans="1:16" ht="30" x14ac:dyDescent="0.25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30" x14ac:dyDescent="0.2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30" x14ac:dyDescent="0.2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30" x14ac:dyDescent="0.25">
      <c r="A44" s="6" t="s">
        <v>126</v>
      </c>
      <c r="B44" s="7"/>
      <c r="C44" s="8"/>
      <c r="D44" s="9" t="s">
        <v>127</v>
      </c>
      <c r="E44" s="10">
        <v>187675328.82999998</v>
      </c>
      <c r="F44" s="11">
        <v>187675328.82999998</v>
      </c>
      <c r="G44" s="11">
        <v>133047616</v>
      </c>
      <c r="H44" s="11">
        <v>15092787.83</v>
      </c>
      <c r="I44" s="11">
        <v>0</v>
      </c>
      <c r="J44" s="10">
        <v>7609972.4000000004</v>
      </c>
      <c r="K44" s="11">
        <v>1551503.4</v>
      </c>
      <c r="L44" s="11">
        <v>5864130</v>
      </c>
      <c r="M44" s="11">
        <v>200771</v>
      </c>
      <c r="N44" s="11">
        <v>15000</v>
      </c>
      <c r="O44" s="11">
        <v>1745842.4</v>
      </c>
      <c r="P44" s="10">
        <f t="shared" si="0"/>
        <v>195285301.22999999</v>
      </c>
    </row>
    <row r="45" spans="1:16" ht="30" x14ac:dyDescent="0.25">
      <c r="A45" s="6" t="s">
        <v>128</v>
      </c>
      <c r="B45" s="7"/>
      <c r="C45" s="8"/>
      <c r="D45" s="9" t="s">
        <v>127</v>
      </c>
      <c r="E45" s="10">
        <v>187675328.82999998</v>
      </c>
      <c r="F45" s="11">
        <v>187675328.82999998</v>
      </c>
      <c r="G45" s="11">
        <v>133047616</v>
      </c>
      <c r="H45" s="11">
        <v>15092787.83</v>
      </c>
      <c r="I45" s="11">
        <v>0</v>
      </c>
      <c r="J45" s="10">
        <v>7609972.4000000004</v>
      </c>
      <c r="K45" s="11">
        <v>1551503.4</v>
      </c>
      <c r="L45" s="11">
        <v>5864130</v>
      </c>
      <c r="M45" s="11">
        <v>200771</v>
      </c>
      <c r="N45" s="11">
        <v>15000</v>
      </c>
      <c r="O45" s="11">
        <v>1745842.4</v>
      </c>
      <c r="P45" s="10">
        <f t="shared" si="0"/>
        <v>195285301.22999999</v>
      </c>
    </row>
    <row r="46" spans="1:16" ht="45" x14ac:dyDescent="0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2836835</v>
      </c>
      <c r="F46" s="16">
        <v>2836835</v>
      </c>
      <c r="G46" s="16">
        <v>2130000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4" si="1">E46+J46</f>
        <v>2836835</v>
      </c>
    </row>
    <row r="47" spans="1:16" x14ac:dyDescent="0.25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37526769.450000003</v>
      </c>
      <c r="F47" s="16">
        <v>37526769.450000003</v>
      </c>
      <c r="G47" s="16">
        <v>24800000</v>
      </c>
      <c r="H47" s="16">
        <v>4040219.45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39226769.450000003</v>
      </c>
    </row>
    <row r="48" spans="1:16" ht="45" x14ac:dyDescent="0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36944246.960000001</v>
      </c>
      <c r="F48" s="16">
        <v>36944246.960000001</v>
      </c>
      <c r="G48" s="16">
        <v>18769000</v>
      </c>
      <c r="H48" s="16">
        <v>8670747.9600000009</v>
      </c>
      <c r="I48" s="16">
        <v>0</v>
      </c>
      <c r="J48" s="15">
        <v>4188594.4000000004</v>
      </c>
      <c r="K48" s="16">
        <v>608594.39999999991</v>
      </c>
      <c r="L48" s="16">
        <v>3580000</v>
      </c>
      <c r="M48" s="16">
        <v>0</v>
      </c>
      <c r="N48" s="16">
        <v>0</v>
      </c>
      <c r="O48" s="16">
        <v>608594.39999999991</v>
      </c>
      <c r="P48" s="15">
        <f t="shared" si="1"/>
        <v>41132841.359999999</v>
      </c>
    </row>
    <row r="49" spans="1:16" ht="45" x14ac:dyDescent="0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67443738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45" x14ac:dyDescent="0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5453000</v>
      </c>
      <c r="F50" s="16">
        <v>5453000</v>
      </c>
      <c r="G50" s="16">
        <v>3975000</v>
      </c>
      <c r="H50" s="16">
        <v>488000</v>
      </c>
      <c r="I50" s="16">
        <v>0</v>
      </c>
      <c r="J50" s="15">
        <v>454000</v>
      </c>
      <c r="K50" s="16">
        <v>414000</v>
      </c>
      <c r="L50" s="16">
        <v>20000</v>
      </c>
      <c r="M50" s="16">
        <v>0</v>
      </c>
      <c r="N50" s="16">
        <v>0</v>
      </c>
      <c r="O50" s="16">
        <v>434000</v>
      </c>
      <c r="P50" s="15">
        <f t="shared" si="1"/>
        <v>5907000</v>
      </c>
    </row>
    <row r="51" spans="1:16" ht="30" x14ac:dyDescent="0.2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4959000</v>
      </c>
      <c r="F51" s="16">
        <v>4959000</v>
      </c>
      <c r="G51" s="16">
        <v>3801967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5206740</v>
      </c>
    </row>
    <row r="52" spans="1:16" ht="30" x14ac:dyDescent="0.2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1725000</v>
      </c>
      <c r="F52" s="16">
        <v>1725000</v>
      </c>
      <c r="G52" s="16">
        <v>1420000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1725000</v>
      </c>
    </row>
    <row r="53" spans="1:16" x14ac:dyDescent="0.25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45" x14ac:dyDescent="0.2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45" x14ac:dyDescent="0.2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1759800</v>
      </c>
      <c r="F55" s="16">
        <v>1759800</v>
      </c>
      <c r="G55" s="16">
        <v>1442508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1759800</v>
      </c>
    </row>
    <row r="56" spans="1:16" ht="75" x14ac:dyDescent="0.25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90" x14ac:dyDescent="0.2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 ht="75" x14ac:dyDescent="0.25">
      <c r="A58" s="12" t="s">
        <v>167</v>
      </c>
      <c r="B58" s="12" t="s">
        <v>168</v>
      </c>
      <c r="C58" s="13" t="s">
        <v>149</v>
      </c>
      <c r="D58" s="14" t="s">
        <v>169</v>
      </c>
      <c r="E58" s="15">
        <v>81257</v>
      </c>
      <c r="F58" s="16">
        <v>81257</v>
      </c>
      <c r="G58" s="16">
        <v>0</v>
      </c>
      <c r="H58" s="16">
        <v>0</v>
      </c>
      <c r="I58" s="16">
        <v>0</v>
      </c>
      <c r="J58" s="15">
        <v>18743</v>
      </c>
      <c r="K58" s="16">
        <v>18743</v>
      </c>
      <c r="L58" s="16">
        <v>0</v>
      </c>
      <c r="M58" s="16">
        <v>0</v>
      </c>
      <c r="N58" s="16">
        <v>0</v>
      </c>
      <c r="O58" s="16">
        <v>18743</v>
      </c>
      <c r="P58" s="15">
        <f t="shared" si="1"/>
        <v>100000</v>
      </c>
    </row>
    <row r="59" spans="1:16" ht="60" x14ac:dyDescent="0.25">
      <c r="A59" s="12" t="s">
        <v>170</v>
      </c>
      <c r="B59" s="12" t="s">
        <v>171</v>
      </c>
      <c r="C59" s="13" t="s">
        <v>149</v>
      </c>
      <c r="D59" s="14" t="s">
        <v>172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268929</v>
      </c>
      <c r="K59" s="16">
        <v>0</v>
      </c>
      <c r="L59" s="16">
        <v>218590</v>
      </c>
      <c r="M59" s="16">
        <v>0</v>
      </c>
      <c r="N59" s="16">
        <v>0</v>
      </c>
      <c r="O59" s="16">
        <v>50339</v>
      </c>
      <c r="P59" s="15">
        <f t="shared" si="1"/>
        <v>268929</v>
      </c>
    </row>
    <row r="60" spans="1:16" ht="30" x14ac:dyDescent="0.25">
      <c r="A60" s="12" t="s">
        <v>173</v>
      </c>
      <c r="B60" s="12" t="s">
        <v>174</v>
      </c>
      <c r="C60" s="13" t="s">
        <v>53</v>
      </c>
      <c r="D60" s="14" t="s">
        <v>175</v>
      </c>
      <c r="E60" s="15">
        <v>297100</v>
      </c>
      <c r="F60" s="16">
        <v>297100</v>
      </c>
      <c r="G60" s="16">
        <v>137000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297100</v>
      </c>
    </row>
    <row r="61" spans="1:16" x14ac:dyDescent="0.25">
      <c r="A61" s="12" t="s">
        <v>176</v>
      </c>
      <c r="B61" s="12" t="s">
        <v>178</v>
      </c>
      <c r="C61" s="13" t="s">
        <v>177</v>
      </c>
      <c r="D61" s="14" t="s">
        <v>179</v>
      </c>
      <c r="E61" s="15">
        <v>4172634</v>
      </c>
      <c r="F61" s="16">
        <v>4172634</v>
      </c>
      <c r="G61" s="16">
        <v>3170000</v>
      </c>
      <c r="H61" s="16">
        <v>248000</v>
      </c>
      <c r="I61" s="16">
        <v>0</v>
      </c>
      <c r="J61" s="15">
        <v>118900</v>
      </c>
      <c r="K61" s="16">
        <v>111600</v>
      </c>
      <c r="L61" s="16">
        <v>3300</v>
      </c>
      <c r="M61" s="16">
        <v>0</v>
      </c>
      <c r="N61" s="16">
        <v>0</v>
      </c>
      <c r="O61" s="16">
        <v>115600</v>
      </c>
      <c r="P61" s="15">
        <f t="shared" si="1"/>
        <v>4291534</v>
      </c>
    </row>
    <row r="62" spans="1:16" ht="30" x14ac:dyDescent="0.25">
      <c r="A62" s="12" t="s">
        <v>180</v>
      </c>
      <c r="B62" s="12" t="s">
        <v>181</v>
      </c>
      <c r="C62" s="13" t="s">
        <v>69</v>
      </c>
      <c r="D62" s="14" t="s">
        <v>182</v>
      </c>
      <c r="E62" s="15">
        <v>6182492</v>
      </c>
      <c r="F62" s="16">
        <v>6182492</v>
      </c>
      <c r="G62" s="16">
        <v>3840000</v>
      </c>
      <c r="H62" s="16">
        <v>1082000</v>
      </c>
      <c r="I62" s="16">
        <v>0</v>
      </c>
      <c r="J62" s="15">
        <v>239500</v>
      </c>
      <c r="K62" s="16">
        <v>40000</v>
      </c>
      <c r="L62" s="16">
        <v>79500</v>
      </c>
      <c r="M62" s="16">
        <v>10000</v>
      </c>
      <c r="N62" s="16">
        <v>15000</v>
      </c>
      <c r="O62" s="16">
        <v>160000</v>
      </c>
      <c r="P62" s="15">
        <f t="shared" si="1"/>
        <v>6421992</v>
      </c>
    </row>
    <row r="63" spans="1:16" ht="45" x14ac:dyDescent="0.25">
      <c r="A63" s="12" t="s">
        <v>183</v>
      </c>
      <c r="B63" s="12" t="s">
        <v>185</v>
      </c>
      <c r="C63" s="13" t="s">
        <v>184</v>
      </c>
      <c r="D63" s="14" t="s">
        <v>186</v>
      </c>
      <c r="E63" s="15">
        <v>2675420.42</v>
      </c>
      <c r="F63" s="16">
        <v>2675420.42</v>
      </c>
      <c r="G63" s="16">
        <v>1908380</v>
      </c>
      <c r="H63" s="16">
        <v>183820.42</v>
      </c>
      <c r="I63" s="16">
        <v>0</v>
      </c>
      <c r="J63" s="15">
        <v>271849</v>
      </c>
      <c r="K63" s="16">
        <v>241849</v>
      </c>
      <c r="L63" s="16">
        <v>30000</v>
      </c>
      <c r="M63" s="16">
        <v>0</v>
      </c>
      <c r="N63" s="16">
        <v>0</v>
      </c>
      <c r="O63" s="16">
        <v>241849</v>
      </c>
      <c r="P63" s="15">
        <f t="shared" si="1"/>
        <v>2947269.42</v>
      </c>
    </row>
    <row r="64" spans="1:16" ht="75" x14ac:dyDescent="0.25">
      <c r="A64" s="12" t="s">
        <v>187</v>
      </c>
      <c r="B64" s="12" t="s">
        <v>188</v>
      </c>
      <c r="C64" s="13" t="s">
        <v>184</v>
      </c>
      <c r="D64" s="14" t="s">
        <v>189</v>
      </c>
      <c r="E64" s="15">
        <v>482000</v>
      </c>
      <c r="F64" s="16">
        <v>482000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482000</v>
      </c>
    </row>
    <row r="65" spans="1:16" ht="60" x14ac:dyDescent="0.25">
      <c r="A65" s="6" t="s">
        <v>190</v>
      </c>
      <c r="B65" s="7"/>
      <c r="C65" s="8"/>
      <c r="D65" s="9" t="s">
        <v>191</v>
      </c>
      <c r="E65" s="10">
        <v>583500</v>
      </c>
      <c r="F65" s="11">
        <v>583500</v>
      </c>
      <c r="G65" s="11">
        <v>437000</v>
      </c>
      <c r="H65" s="11">
        <v>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583500</v>
      </c>
    </row>
    <row r="66" spans="1:16" ht="60" x14ac:dyDescent="0.25">
      <c r="A66" s="6" t="s">
        <v>192</v>
      </c>
      <c r="B66" s="7"/>
      <c r="C66" s="8"/>
      <c r="D66" s="9" t="s">
        <v>191</v>
      </c>
      <c r="E66" s="10">
        <v>583500</v>
      </c>
      <c r="F66" s="11">
        <v>583500</v>
      </c>
      <c r="G66" s="11">
        <v>437000</v>
      </c>
      <c r="H66" s="11">
        <v>0</v>
      </c>
      <c r="I66" s="11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1"/>
        <v>583500</v>
      </c>
    </row>
    <row r="67" spans="1:16" ht="45" x14ac:dyDescent="0.25">
      <c r="A67" s="12" t="s">
        <v>193</v>
      </c>
      <c r="B67" s="12" t="s">
        <v>130</v>
      </c>
      <c r="C67" s="13" t="s">
        <v>22</v>
      </c>
      <c r="D67" s="14" t="s">
        <v>131</v>
      </c>
      <c r="E67" s="15">
        <v>583500</v>
      </c>
      <c r="F67" s="16">
        <v>583500</v>
      </c>
      <c r="G67" s="16">
        <v>437000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583500</v>
      </c>
    </row>
    <row r="68" spans="1:16" ht="30" x14ac:dyDescent="0.25">
      <c r="A68" s="6" t="s">
        <v>194</v>
      </c>
      <c r="B68" s="7"/>
      <c r="C68" s="8"/>
      <c r="D68" s="9" t="s">
        <v>195</v>
      </c>
      <c r="E68" s="10">
        <v>8342653</v>
      </c>
      <c r="F68" s="11">
        <v>7842653</v>
      </c>
      <c r="G68" s="11">
        <v>1067300</v>
      </c>
      <c r="H68" s="11">
        <v>71000</v>
      </c>
      <c r="I68" s="11">
        <v>0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1"/>
        <v>8342653</v>
      </c>
    </row>
    <row r="69" spans="1:16" ht="30" x14ac:dyDescent="0.25">
      <c r="A69" s="6" t="s">
        <v>196</v>
      </c>
      <c r="B69" s="7"/>
      <c r="C69" s="8"/>
      <c r="D69" s="9" t="s">
        <v>195</v>
      </c>
      <c r="E69" s="10">
        <v>8342653</v>
      </c>
      <c r="F69" s="11">
        <v>7842653</v>
      </c>
      <c r="G69" s="11">
        <v>1067300</v>
      </c>
      <c r="H69" s="11">
        <v>71000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8342653</v>
      </c>
    </row>
    <row r="70" spans="1:16" ht="45" x14ac:dyDescent="0.25">
      <c r="A70" s="12" t="s">
        <v>197</v>
      </c>
      <c r="B70" s="12" t="s">
        <v>130</v>
      </c>
      <c r="C70" s="13" t="s">
        <v>22</v>
      </c>
      <c r="D70" s="14" t="s">
        <v>131</v>
      </c>
      <c r="E70" s="15">
        <v>1479000</v>
      </c>
      <c r="F70" s="16">
        <v>1479000</v>
      </c>
      <c r="G70" s="16">
        <v>1067300</v>
      </c>
      <c r="H70" s="16">
        <v>71000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1479000</v>
      </c>
    </row>
    <row r="71" spans="1:16" x14ac:dyDescent="0.25">
      <c r="A71" s="12" t="s">
        <v>198</v>
      </c>
      <c r="B71" s="12" t="s">
        <v>199</v>
      </c>
      <c r="C71" s="13" t="s">
        <v>26</v>
      </c>
      <c r="D71" s="14" t="s">
        <v>200</v>
      </c>
      <c r="E71" s="15">
        <v>500000</v>
      </c>
      <c r="F71" s="16">
        <v>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500000</v>
      </c>
    </row>
    <row r="72" spans="1:16" x14ac:dyDescent="0.25">
      <c r="A72" s="12" t="s">
        <v>201</v>
      </c>
      <c r="B72" s="12" t="s">
        <v>202</v>
      </c>
      <c r="C72" s="13" t="s">
        <v>27</v>
      </c>
      <c r="D72" s="14" t="s">
        <v>203</v>
      </c>
      <c r="E72" s="15">
        <v>5028653</v>
      </c>
      <c r="F72" s="16">
        <v>5028653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5028653</v>
      </c>
    </row>
    <row r="73" spans="1:16" ht="60" x14ac:dyDescent="0.25">
      <c r="A73" s="12" t="s">
        <v>204</v>
      </c>
      <c r="B73" s="12" t="s">
        <v>205</v>
      </c>
      <c r="C73" s="13" t="s">
        <v>27</v>
      </c>
      <c r="D73" s="14" t="s">
        <v>206</v>
      </c>
      <c r="E73" s="15">
        <v>1335000</v>
      </c>
      <c r="F73" s="16">
        <v>1335000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1335000</v>
      </c>
    </row>
    <row r="74" spans="1:16" x14ac:dyDescent="0.25">
      <c r="A74" s="17" t="s">
        <v>207</v>
      </c>
      <c r="B74" s="18" t="s">
        <v>207</v>
      </c>
      <c r="C74" s="19" t="s">
        <v>207</v>
      </c>
      <c r="D74" s="20" t="s">
        <v>208</v>
      </c>
      <c r="E74" s="10">
        <v>252123624.04999998</v>
      </c>
      <c r="F74" s="10">
        <v>237334391.04999998</v>
      </c>
      <c r="G74" s="10">
        <v>154859704</v>
      </c>
      <c r="H74" s="10">
        <v>17016512.130000003</v>
      </c>
      <c r="I74" s="10">
        <v>14289233</v>
      </c>
      <c r="J74" s="10">
        <v>10615565.470000001</v>
      </c>
      <c r="K74" s="10">
        <v>3883526.4699999997</v>
      </c>
      <c r="L74" s="10">
        <v>6537700</v>
      </c>
      <c r="M74" s="10">
        <v>205671</v>
      </c>
      <c r="N74" s="10">
        <v>15000</v>
      </c>
      <c r="O74" s="10">
        <v>4077865.4699999997</v>
      </c>
      <c r="P74" s="10">
        <f t="shared" si="1"/>
        <v>262739189.51999998</v>
      </c>
    </row>
    <row r="77" spans="1:16" x14ac:dyDescent="0.25">
      <c r="B77" s="3"/>
      <c r="I77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5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cp:lastPrinted>2023-12-25T07:19:53Z</cp:lastPrinted>
  <dcterms:created xsi:type="dcterms:W3CDTF">2023-12-20T14:56:19Z</dcterms:created>
  <dcterms:modified xsi:type="dcterms:W3CDTF">2023-12-25T07:20:01Z</dcterms:modified>
</cp:coreProperties>
</file>