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40" windowWidth="19440" windowHeight="11760" activeTab="1"/>
  </bookViews>
  <sheets>
    <sheet name="паспорт до 01.01.2020" sheetId="1" r:id="rId1"/>
    <sheet name="паспорт з 01.01.2020" sheetId="2" r:id="rId2"/>
    <sheet name="звіт до 01.01.2020" sheetId="3" r:id="rId3"/>
    <sheet name="звіт з 01.01.2020" sheetId="4" r:id="rId4"/>
  </sheets>
  <definedNames>
    <definedName name="_xlnm.Print_Area" localSheetId="3">'звіт з 01.01.2020'!$A$1:$M$75</definedName>
  </definedNames>
  <calcPr fullCalcOnLoad="1"/>
</workbook>
</file>

<file path=xl/sharedStrings.xml><?xml version="1.0" encoding="utf-8"?>
<sst xmlns="http://schemas.openxmlformats.org/spreadsheetml/2006/main" count="455" uniqueCount="183">
  <si>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</si>
  <si>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</si>
  <si>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</si>
  <si>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</si>
  <si>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</si>
  <si>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</si>
  <si>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</si>
  <si>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</si>
  <si>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</si>
  <si>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</si>
  <si>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</si>
  <si>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</si>
  <si>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</si>
  <si>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</si>
  <si>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</si>
  <si>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</si>
  <si>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</si>
  <si>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</si>
  <si>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</si>
  <si>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</si>
  <si>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</si>
  <si>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</si>
  <si>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</si>
  <si>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</si>
  <si>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</si>
  <si>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</si>
  <si>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</si>
  <si>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</si>
  <si>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</si>
  <si>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</si>
  <si>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</si>
  <si>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</si>
  <si>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</si>
  <si>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</si>
  <si>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</si>
  <si>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</si>
  <si>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</si>
  <si>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</si>
  <si>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</si>
  <si>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</si>
  <si>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</si>
  <si>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</si>
  <si>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</si>
  <si>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</si>
  <si>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</si>
  <si>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</si>
  <si>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</si>
  <si>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</si>
  <si>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</si>
  <si>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</si>
  <si>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</si>
  <si>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</si>
  <si>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</si>
  <si>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</si>
  <si>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</si>
  <si>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</si>
  <si>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</si>
  <si>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</si>
  <si>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</si>
  <si>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</si>
  <si>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</si>
  <si>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</si>
  <si>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</si>
  <si>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</si>
  <si>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</si>
  <si>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</si>
  <si>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</si>
  <si>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</si>
  <si>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</si>
  <si>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</si>
  <si>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</si>
  <si>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</si>
  <si>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</si>
  <si>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</si>
  <si>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</si>
  <si>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</si>
  <si>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</si>
  <si>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</si>
  <si>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</si>
  <si>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</si>
  <si>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</si>
  <si>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</si>
  <si>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</si>
  <si>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</si>
  <si>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</si>
  <si>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</si>
  <si>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</si>
  <si>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</si>
  <si>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</si>
  <si>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</si>
  <si>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</si>
  <si>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</si>
  <si>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</si>
  <si>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</si>
  <si>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</si>
  <si>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</si>
  <si>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</si>
  <si>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</si>
  <si>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</si>
  <si>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</si>
  <si>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</si>
  <si>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</si>
  <si>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</si>
  <si>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</si>
  <si>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</si>
  <si>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</si>
  <si>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</si>
  <si>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</si>
  <si>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</si>
  <si>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</si>
  <si>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Рожищенська міська рада</t>
  </si>
  <si>
    <t>Розпорядження</t>
  </si>
  <si>
    <t>04333268</t>
  </si>
  <si>
    <t xml:space="preserve">Завдання бюджетної програми:  </t>
  </si>
  <si>
    <t>Внутрішньо-управлінський облік</t>
  </si>
  <si>
    <t>одиниць</t>
  </si>
  <si>
    <t>Відсоток</t>
  </si>
  <si>
    <t>0620</t>
  </si>
  <si>
    <t>0116030</t>
  </si>
  <si>
    <t>Організація благоустрою населених пунктів</t>
  </si>
  <si>
    <t>Забезпечення зростаючих потреб населення територіальної громади в отриманні якісних послуг в галузі  благоустрою населеного пункту</t>
  </si>
  <si>
    <t xml:space="preserve"> Підвищення рівня благоустрою території міста, створення умов захисту та відновлення довкілля</t>
  </si>
  <si>
    <t>Забезпечення функціонування вуличного освітлення</t>
  </si>
  <si>
    <t>Загальна площа тротуарів, які підлягають прибиранню</t>
  </si>
  <si>
    <t>кв.м</t>
  </si>
  <si>
    <t>Загальна площа проїзджої частини вулиць, що підлягає прибиранню</t>
  </si>
  <si>
    <t>Загальна площа парків, скверів та площ міста, що підлягає прибиранню</t>
  </si>
  <si>
    <t>Загальна протяжність вулиць міста, що освітлюються</t>
  </si>
  <si>
    <t>км</t>
  </si>
  <si>
    <t>Кількість пам'ятників та пам'ятних споруд на території міста</t>
  </si>
  <si>
    <t>Кількість дитячих майданчиків на території міста</t>
  </si>
  <si>
    <t>Загальна протяжність дорожнього покриття вулиць міста</t>
  </si>
  <si>
    <t>Кількість встановлених контейнерів для роздільного збору сміття  на території міста</t>
  </si>
  <si>
    <t>Кількість одиниць автотранспорту, щозалучаються при наданні послуг</t>
  </si>
  <si>
    <t>Статистична звітність підприємств ЖКГ</t>
  </si>
  <si>
    <t>тис.КВт</t>
  </si>
  <si>
    <t>Кількість світлоточок, які портебують заміни</t>
  </si>
  <si>
    <t>Кількість вивезень сміття з урн автотранспортом</t>
  </si>
  <si>
    <t>Кошторис підприємств ЖКГ</t>
  </si>
  <si>
    <t>Кількість відпрацьованих годин автотранспорту при наданні послуг з вивезення сміття</t>
  </si>
  <si>
    <t>год.</t>
  </si>
  <si>
    <t>Внутрішньо-управлінський облік підприємств ЖКГ</t>
  </si>
  <si>
    <t>Собівартість утримання  1 світлоточки (вуличне освітлення0</t>
  </si>
  <si>
    <t>Калькуляція підприємств ЖКГ</t>
  </si>
  <si>
    <t>Споживання електроенергії  (вуличне освітлення)</t>
  </si>
  <si>
    <t>Собівартість зимового утримання 1 км дорожнього покриття</t>
  </si>
  <si>
    <t>Кількість встановлених дорожніх знаків</t>
  </si>
  <si>
    <t>Загальна кількість вивезених твердих побутових відходів на полігон с. Брище</t>
  </si>
  <si>
    <t>тонн</t>
  </si>
  <si>
    <t>Собівартість грейдерування 1 кв.м дорожнього покриття</t>
  </si>
  <si>
    <t>Питома вага заключених договорів  з домогосподарсвами з надання послуг на вивезення ТПВ</t>
  </si>
  <si>
    <t xml:space="preserve">Питома вага ліквідованих стихійних сміттєзвалищ </t>
  </si>
  <si>
    <t>Питова вага видалених аварійних дерев на міськиїх кладовищах до їх загальної потреби</t>
  </si>
  <si>
    <t>Питома вага  площі прибраної прїзджої частини вулиць міста</t>
  </si>
  <si>
    <t>Питома вага  площі прибраних парків, скверів та площ міста</t>
  </si>
  <si>
    <t>Питома вага  площі прибраних тротуарів</t>
  </si>
  <si>
    <t>Динаміка зростання/спадання витрат на електроенергію порівняно зтпопереднім періодом</t>
  </si>
  <si>
    <t>0356500000</t>
  </si>
  <si>
    <t>Начальник відділу фінансового відділу</t>
  </si>
  <si>
    <t>Ліквідація стихійних сміттєзвалищ на території громади</t>
  </si>
  <si>
    <t>0100000</t>
  </si>
  <si>
    <t>0110000</t>
  </si>
  <si>
    <t>6030</t>
  </si>
  <si>
    <t>Вячеслав ПОЛІЩУК</t>
  </si>
  <si>
    <t>Ірина ПОПОВА</t>
  </si>
  <si>
    <t>кв</t>
  </si>
  <si>
    <t>бюджетної програми місцевого бюджету на 2022  рік</t>
  </si>
  <si>
    <t>Обсяг бюджетних призначень / бюджетних асигнувань - 7600000,00гривень, у тому числі загального фонду -7600000,00  гривень та спеціального фонду -   гривень.</t>
  </si>
  <si>
    <t>Забезпечення раціонального використання ,належного утримання та охорони,створення умов захисту і відновлення сприятливого для життєдіяльності людей довкілля ,своєчасного виконання комплексних робіт з інженерного захисту,санітарного прибирання та озелення територій громади та організаційно-правових заходів з покращання мікроклімату у межах громади.</t>
  </si>
  <si>
    <t xml:space="preserve">Забезпечення функціонування мереж зовнішнього освітлення </t>
  </si>
  <si>
    <t xml:space="preserve">Забезпечення облаштування та утримання в належному стані території громади </t>
  </si>
  <si>
    <t xml:space="preserve">Кількість кладовищ на території громади </t>
  </si>
  <si>
    <t>Загальна кількість населених пунктів громади ,що освітлюються</t>
  </si>
  <si>
    <t>Кількість зупинкових павільйонів</t>
  </si>
  <si>
    <t xml:space="preserve">Кількість спожитої електроенергії на вуличне освітлення громади </t>
  </si>
  <si>
    <t>Собівартість вивезення  1 м.куб. сміття</t>
  </si>
  <si>
    <t xml:space="preserve">штатна кількість працівників </t>
  </si>
  <si>
    <t xml:space="preserve">штатний розпис </t>
  </si>
  <si>
    <t xml:space="preserve"> </t>
  </si>
  <si>
    <t xml:space="preserve">           14.02.2022 року N30-рв</t>
  </si>
  <si>
    <t>Дата погодження 14.02.2022</t>
  </si>
  <si>
    <r>
      <rPr>
        <b/>
        <sz val="12"/>
        <color indexed="8"/>
        <rFont val="Times New Roman"/>
        <family val="1"/>
      </rPr>
      <t>Підстави для виконання бюджетної програми</t>
    </r>
    <r>
      <rPr>
        <sz val="12"/>
        <color indexed="8"/>
        <rFont val="Times New Roman"/>
        <family val="1"/>
      </rPr>
      <t xml:space="preserve">: Бюджетний кодекс України; Закон України "Про місцеве самоврядування в Україні" від 21.05.1997 року №280/97 ВР зі змінами і доповненнями; Закон України "Про державний бюджет України на  2022 рік"; Наказ Міністерства фінансів України "Про затвердження складових програмної класифікації видатків та кредитування місцевих бюджетів" від 20.09.2017 року № 793 зі змінами; Наказ Міністерства фінансів України "Про деякі питання запровадження програмно-цільового методу складання та виконання місцевих бюджетів" від 26.08.2014 року №836; Закон України "Про благоустрій населених пунктів";  рішення міської ради від 24.12.2021 року №15/20  "Про  бюджет Рожищенської територіальної громади на 2022 рік",  </t>
    </r>
  </si>
  <si>
    <t>Благоустрій Рожищенської територіальної громади 2022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</si>
</sst>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Так&quot;;&quot;Так&quot;;&quot;Ні&quot;"/>
    <numFmt numFmtId="193" formatCode="&quot;True&quot;;&quot;True&quot;;&quot;False&quot;"/>
    <numFmt numFmtId="194" formatCode="&quot;Увімк&quot;;&quot;Увімк&quot;;&quot;Вимк&quot;"/>
    <numFmt numFmtId="195" formatCode="[$¥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11"/>
      <color rgb="FF000000"/>
      <name val="Times New Roman"/>
      <family val="1"/>
    </font>
    <font>
      <sz val="9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0" fontId="47" fillId="0" borderId="0" xfId="0" applyFont="1" applyBorder="1" applyAlignment="1">
      <alignment/>
    </xf>
    <xf numFmtId="0" fontId="46" fillId="0" borderId="10" xfId="0" applyFont="1" applyBorder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0" fontId="50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left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6" fillId="0" borderId="0" xfId="0" applyFont="1" applyAlignment="1">
      <alignment vertical="center"/>
    </xf>
    <xf numFmtId="0" fontId="46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vertical="top"/>
    </xf>
    <xf numFmtId="0" fontId="53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top" wrapText="1"/>
    </xf>
    <xf numFmtId="0" fontId="46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6" fillId="0" borderId="0" xfId="0" applyFont="1" applyAlignment="1">
      <alignment vertical="center" wrapText="1"/>
    </xf>
    <xf numFmtId="0" fontId="48" fillId="0" borderId="0" xfId="0" applyFont="1" applyAlignment="1">
      <alignment horizontal="center" vertical="top" wrapText="1"/>
    </xf>
    <xf numFmtId="0" fontId="46" fillId="0" borderId="0" xfId="0" applyFont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5" fillId="0" borderId="12" xfId="0" applyFont="1" applyBorder="1" applyAlignment="1">
      <alignment vertical="top" wrapText="1"/>
    </xf>
    <xf numFmtId="0" fontId="54" fillId="0" borderId="10" xfId="0" applyFont="1" applyBorder="1" applyAlignment="1">
      <alignment vertical="top" wrapText="1"/>
    </xf>
    <xf numFmtId="0" fontId="54" fillId="0" borderId="0" xfId="0" applyFont="1" applyBorder="1" applyAlignment="1">
      <alignment wrapText="1"/>
    </xf>
    <xf numFmtId="0" fontId="55" fillId="0" borderId="0" xfId="0" applyFont="1" applyBorder="1" applyAlignment="1">
      <alignment horizontal="center" vertical="top" wrapText="1"/>
    </xf>
    <xf numFmtId="0" fontId="55" fillId="0" borderId="12" xfId="0" applyFont="1" applyBorder="1" applyAlignment="1">
      <alignment horizontal="center" vertical="top" wrapText="1"/>
    </xf>
    <xf numFmtId="0" fontId="54" fillId="0" borderId="0" xfId="0" applyFont="1" applyBorder="1" applyAlignment="1">
      <alignment vertical="center" wrapText="1"/>
    </xf>
    <xf numFmtId="0" fontId="55" fillId="0" borderId="0" xfId="0" applyFont="1" applyBorder="1" applyAlignment="1">
      <alignment vertical="top" wrapText="1"/>
    </xf>
    <xf numFmtId="0" fontId="54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center" wrapText="1"/>
    </xf>
    <xf numFmtId="0" fontId="55" fillId="0" borderId="0" xfId="0" applyFont="1" applyBorder="1" applyAlignment="1">
      <alignment vertical="top"/>
    </xf>
    <xf numFmtId="0" fontId="47" fillId="0" borderId="0" xfId="0" applyFont="1" applyBorder="1" applyAlignment="1">
      <alignment/>
    </xf>
    <xf numFmtId="0" fontId="55" fillId="0" borderId="12" xfId="0" applyFont="1" applyBorder="1" applyAlignment="1">
      <alignment horizontal="center" vertical="top"/>
    </xf>
    <xf numFmtId="0" fontId="48" fillId="0" borderId="0" xfId="0" applyFont="1" applyAlignment="1">
      <alignment vertical="center" wrapText="1"/>
    </xf>
    <xf numFmtId="0" fontId="56" fillId="0" borderId="0" xfId="0" applyFont="1" applyAlignment="1">
      <alignment/>
    </xf>
    <xf numFmtId="49" fontId="54" fillId="0" borderId="10" xfId="0" applyNumberFormat="1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top" wrapText="1"/>
    </xf>
    <xf numFmtId="49" fontId="54" fillId="0" borderId="10" xfId="0" applyNumberFormat="1" applyFont="1" applyBorder="1" applyAlignment="1">
      <alignment horizontal="center" wrapText="1"/>
    </xf>
    <xf numFmtId="4" fontId="46" fillId="0" borderId="11" xfId="0" applyNumberFormat="1" applyFont="1" applyBorder="1" applyAlignment="1">
      <alignment horizontal="center" vertical="center" wrapText="1"/>
    </xf>
    <xf numFmtId="0" fontId="53" fillId="0" borderId="11" xfId="0" applyFont="1" applyBorder="1" applyAlignment="1">
      <alignment vertical="center" wrapText="1"/>
    </xf>
    <xf numFmtId="0" fontId="57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4" fontId="53" fillId="0" borderId="11" xfId="0" applyNumberFormat="1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/>
    </xf>
    <xf numFmtId="4" fontId="46" fillId="0" borderId="11" xfId="0" applyNumberFormat="1" applyFont="1" applyBorder="1" applyAlignment="1">
      <alignment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3" fontId="46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wrapText="1"/>
    </xf>
    <xf numFmtId="49" fontId="54" fillId="0" borderId="10" xfId="0" applyNumberFormat="1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top" wrapText="1"/>
    </xf>
    <xf numFmtId="0" fontId="46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left" vertical="top" wrapText="1"/>
    </xf>
    <xf numFmtId="0" fontId="55" fillId="0" borderId="0" xfId="0" applyFont="1" applyAlignment="1">
      <alignment horizontal="left" vertical="top"/>
    </xf>
    <xf numFmtId="0" fontId="46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wrapText="1"/>
    </xf>
    <xf numFmtId="0" fontId="47" fillId="0" borderId="10" xfId="0" applyFont="1" applyBorder="1" applyAlignment="1">
      <alignment horizontal="center"/>
    </xf>
    <xf numFmtId="0" fontId="48" fillId="0" borderId="12" xfId="0" applyFont="1" applyBorder="1" applyAlignment="1">
      <alignment horizontal="center" vertical="top" wrapText="1"/>
    </xf>
    <xf numFmtId="0" fontId="46" fillId="0" borderId="10" xfId="0" applyFont="1" applyBorder="1" applyAlignment="1">
      <alignment vertical="center" wrapText="1"/>
    </xf>
    <xf numFmtId="0" fontId="53" fillId="0" borderId="0" xfId="0" applyFont="1" applyAlignment="1">
      <alignment horizontal="left" vertical="center" wrapText="1"/>
    </xf>
    <xf numFmtId="0" fontId="47" fillId="0" borderId="10" xfId="0" applyFont="1" applyBorder="1" applyAlignment="1">
      <alignment horizontal="left"/>
    </xf>
    <xf numFmtId="0" fontId="55" fillId="0" borderId="0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top" wrapText="1"/>
    </xf>
    <xf numFmtId="0" fontId="58" fillId="0" borderId="0" xfId="0" applyFont="1" applyAlignment="1">
      <alignment horizontal="center" vertical="top" wrapText="1"/>
    </xf>
    <xf numFmtId="0" fontId="55" fillId="0" borderId="0" xfId="0" applyFont="1" applyAlignment="1">
      <alignment horizontal="center" vertical="top" wrapText="1"/>
    </xf>
    <xf numFmtId="0" fontId="54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top"/>
    </xf>
    <xf numFmtId="0" fontId="2" fillId="0" borderId="0" xfId="0" applyNumberFormat="1" applyFont="1" applyAlignment="1">
      <alignment horizontal="center" vertical="center" wrapText="1"/>
    </xf>
    <xf numFmtId="0" fontId="46" fillId="0" borderId="0" xfId="0" applyNumberFormat="1" applyFont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0" fontId="58" fillId="0" borderId="0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59" fillId="0" borderId="0" xfId="0" applyFont="1" applyAlignment="1">
      <alignment horizontal="left" vertical="center" wrapText="1"/>
    </xf>
    <xf numFmtId="49" fontId="54" fillId="0" borderId="10" xfId="0" applyNumberFormat="1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wrapText="1"/>
    </xf>
    <xf numFmtId="0" fontId="46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55" fillId="0" borderId="0" xfId="0" applyFont="1" applyAlignment="1">
      <alignment horizontal="left" wrapText="1"/>
    </xf>
    <xf numFmtId="0" fontId="55" fillId="0" borderId="0" xfId="0" applyFont="1" applyAlignment="1">
      <alignment horizontal="left"/>
    </xf>
    <xf numFmtId="0" fontId="48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center"/>
    </xf>
    <xf numFmtId="0" fontId="55" fillId="0" borderId="12" xfId="0" applyFont="1" applyBorder="1" applyAlignment="1">
      <alignment horizontal="center" vertical="top"/>
    </xf>
    <xf numFmtId="0" fontId="46" fillId="0" borderId="16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I11" sqref="I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84" t="s">
        <v>98</v>
      </c>
      <c r="G1" s="85"/>
    </row>
    <row r="2" spans="6:7" ht="15">
      <c r="F2" s="85"/>
      <c r="G2" s="85"/>
    </row>
    <row r="3" spans="6:7" ht="32.25" customHeight="1">
      <c r="F3" s="85"/>
      <c r="G3" s="85"/>
    </row>
    <row r="4" spans="1:5" ht="15.75">
      <c r="A4" s="1"/>
      <c r="E4" s="1" t="s">
        <v>0</v>
      </c>
    </row>
    <row r="5" spans="1:7" ht="15.75">
      <c r="A5" s="1"/>
      <c r="E5" s="89" t="s">
        <v>1</v>
      </c>
      <c r="F5" s="89"/>
      <c r="G5" s="89"/>
    </row>
    <row r="6" spans="1:7" ht="15.75">
      <c r="A6" s="1"/>
      <c r="B6" s="1"/>
      <c r="E6" s="90"/>
      <c r="F6" s="90"/>
      <c r="G6" s="90"/>
    </row>
    <row r="7" spans="1:7" ht="15" customHeight="1">
      <c r="A7" s="1"/>
      <c r="E7" s="91" t="s">
        <v>2</v>
      </c>
      <c r="F7" s="91"/>
      <c r="G7" s="91"/>
    </row>
    <row r="8" spans="1:7" ht="15.75">
      <c r="A8" s="1"/>
      <c r="B8" s="1"/>
      <c r="E8" s="90"/>
      <c r="F8" s="90"/>
      <c r="G8" s="90"/>
    </row>
    <row r="9" spans="1:7" ht="15" customHeight="1">
      <c r="A9" s="1"/>
      <c r="E9" s="91"/>
      <c r="F9" s="91"/>
      <c r="G9" s="91"/>
    </row>
    <row r="10" spans="1:7" ht="15.75">
      <c r="A10" s="1"/>
      <c r="E10" s="87" t="s">
        <v>3</v>
      </c>
      <c r="F10" s="87"/>
      <c r="G10" s="87"/>
    </row>
    <row r="13" spans="1:7" ht="15.75">
      <c r="A13" s="81" t="s">
        <v>4</v>
      </c>
      <c r="B13" s="81"/>
      <c r="C13" s="81"/>
      <c r="D13" s="81"/>
      <c r="E13" s="81"/>
      <c r="F13" s="81"/>
      <c r="G13" s="81"/>
    </row>
    <row r="14" spans="1:7" ht="15.75">
      <c r="A14" s="81" t="s">
        <v>5</v>
      </c>
      <c r="B14" s="81"/>
      <c r="C14" s="81"/>
      <c r="D14" s="81"/>
      <c r="E14" s="81"/>
      <c r="F14" s="81"/>
      <c r="G14" s="81"/>
    </row>
    <row r="17" spans="1:7" ht="15.75">
      <c r="A17" s="88" t="s">
        <v>6</v>
      </c>
      <c r="B17" s="7"/>
      <c r="C17" s="88"/>
      <c r="D17" s="83"/>
      <c r="E17" s="83"/>
      <c r="F17" s="83"/>
      <c r="G17" s="83"/>
    </row>
    <row r="18" spans="1:7" ht="15">
      <c r="A18" s="88"/>
      <c r="B18" s="8" t="s">
        <v>66</v>
      </c>
      <c r="C18" s="88"/>
      <c r="D18" s="82" t="s">
        <v>42</v>
      </c>
      <c r="E18" s="82"/>
      <c r="F18" s="82"/>
      <c r="G18" s="82"/>
    </row>
    <row r="19" spans="1:7" ht="15.75">
      <c r="A19" s="88" t="s">
        <v>8</v>
      </c>
      <c r="B19" s="7"/>
      <c r="C19" s="88"/>
      <c r="D19" s="92"/>
      <c r="E19" s="92"/>
      <c r="F19" s="92"/>
      <c r="G19" s="92"/>
    </row>
    <row r="20" spans="1:7" ht="15">
      <c r="A20" s="88"/>
      <c r="B20" s="8" t="s">
        <v>66</v>
      </c>
      <c r="C20" s="88"/>
      <c r="D20" s="91" t="s">
        <v>41</v>
      </c>
      <c r="E20" s="91"/>
      <c r="F20" s="91"/>
      <c r="G20" s="91"/>
    </row>
    <row r="21" spans="1:7" ht="15.75">
      <c r="A21" s="88" t="s">
        <v>9</v>
      </c>
      <c r="B21" s="7"/>
      <c r="C21" s="7"/>
      <c r="D21" s="83"/>
      <c r="E21" s="83"/>
      <c r="F21" s="83"/>
      <c r="G21" s="83"/>
    </row>
    <row r="22" spans="1:7" ht="15">
      <c r="A22" s="88"/>
      <c r="B22" s="9" t="s">
        <v>66</v>
      </c>
      <c r="C22" s="9" t="s">
        <v>10</v>
      </c>
      <c r="D22" s="82" t="s">
        <v>43</v>
      </c>
      <c r="E22" s="82"/>
      <c r="F22" s="82"/>
      <c r="G22" s="82"/>
    </row>
    <row r="23" spans="1:7" ht="42" customHeight="1">
      <c r="A23" s="3" t="s">
        <v>11</v>
      </c>
      <c r="B23" s="87" t="s">
        <v>12</v>
      </c>
      <c r="C23" s="87"/>
      <c r="D23" s="87"/>
      <c r="E23" s="87"/>
      <c r="F23" s="87"/>
      <c r="G23" s="87"/>
    </row>
    <row r="24" spans="1:7" ht="15.75">
      <c r="A24" s="3" t="s">
        <v>13</v>
      </c>
      <c r="B24" s="87" t="s">
        <v>14</v>
      </c>
      <c r="C24" s="87"/>
      <c r="D24" s="87"/>
      <c r="E24" s="87"/>
      <c r="F24" s="87"/>
      <c r="G24" s="87"/>
    </row>
    <row r="25" spans="1:7" ht="15.75">
      <c r="A25" s="3" t="s">
        <v>15</v>
      </c>
      <c r="B25" s="87" t="s">
        <v>67</v>
      </c>
      <c r="C25" s="87"/>
      <c r="D25" s="87"/>
      <c r="E25" s="87"/>
      <c r="F25" s="87"/>
      <c r="G25" s="87"/>
    </row>
    <row r="26" ht="15.75">
      <c r="A26" s="4"/>
    </row>
    <row r="27" spans="1:7" ht="15.75">
      <c r="A27" s="10" t="s">
        <v>17</v>
      </c>
      <c r="B27" s="86" t="s">
        <v>68</v>
      </c>
      <c r="C27" s="86"/>
      <c r="D27" s="86"/>
      <c r="E27" s="86"/>
      <c r="F27" s="86"/>
      <c r="G27" s="86"/>
    </row>
    <row r="28" spans="1:7" ht="15.75">
      <c r="A28" s="10"/>
      <c r="B28" s="86"/>
      <c r="C28" s="86"/>
      <c r="D28" s="86"/>
      <c r="E28" s="86"/>
      <c r="F28" s="86"/>
      <c r="G28" s="86"/>
    </row>
    <row r="29" spans="1:7" ht="15.75">
      <c r="A29" s="10"/>
      <c r="B29" s="86"/>
      <c r="C29" s="86"/>
      <c r="D29" s="86"/>
      <c r="E29" s="86"/>
      <c r="F29" s="86"/>
      <c r="G29" s="86"/>
    </row>
    <row r="30" spans="1:7" ht="15.75">
      <c r="A30" s="10"/>
      <c r="B30" s="86"/>
      <c r="C30" s="86"/>
      <c r="D30" s="86"/>
      <c r="E30" s="86"/>
      <c r="F30" s="86"/>
      <c r="G30" s="86"/>
    </row>
    <row r="31" ht="15.75">
      <c r="A31" s="4"/>
    </row>
    <row r="32" spans="1:2" ht="15.75">
      <c r="A32" s="22" t="s">
        <v>16</v>
      </c>
      <c r="B32" s="5" t="s">
        <v>69</v>
      </c>
    </row>
    <row r="33" spans="1:7" ht="15.75">
      <c r="A33" s="21" t="s">
        <v>19</v>
      </c>
      <c r="B33" s="87" t="s">
        <v>70</v>
      </c>
      <c r="C33" s="87"/>
      <c r="D33" s="87"/>
      <c r="E33" s="87"/>
      <c r="F33" s="87"/>
      <c r="G33" s="87"/>
    </row>
    <row r="34" spans="1:7" ht="15.75">
      <c r="A34" s="21"/>
      <c r="B34" s="18"/>
      <c r="C34" s="18"/>
      <c r="D34" s="18"/>
      <c r="E34" s="18"/>
      <c r="F34" s="18"/>
      <c r="G34" s="18"/>
    </row>
    <row r="35" spans="1:7" ht="15.75">
      <c r="A35" s="19" t="s">
        <v>17</v>
      </c>
      <c r="B35" s="86" t="s">
        <v>18</v>
      </c>
      <c r="C35" s="86"/>
      <c r="D35" s="86"/>
      <c r="E35" s="86"/>
      <c r="F35" s="86"/>
      <c r="G35" s="86"/>
    </row>
    <row r="36" spans="1:7" ht="15.75">
      <c r="A36" s="19"/>
      <c r="B36" s="86"/>
      <c r="C36" s="86"/>
      <c r="D36" s="86"/>
      <c r="E36" s="86"/>
      <c r="F36" s="86"/>
      <c r="G36" s="86"/>
    </row>
    <row r="37" spans="1:7" ht="15.75">
      <c r="A37" s="19"/>
      <c r="B37" s="86"/>
      <c r="C37" s="86"/>
      <c r="D37" s="86"/>
      <c r="E37" s="86"/>
      <c r="F37" s="86"/>
      <c r="G37" s="86"/>
    </row>
    <row r="38" spans="1:7" ht="15.75">
      <c r="A38" s="19"/>
      <c r="B38" s="86"/>
      <c r="C38" s="86"/>
      <c r="D38" s="86"/>
      <c r="E38" s="86"/>
      <c r="F38" s="86"/>
      <c r="G38" s="86"/>
    </row>
    <row r="39" spans="1:7" ht="15.75">
      <c r="A39" s="21"/>
      <c r="B39" s="18"/>
      <c r="C39" s="18"/>
      <c r="D39" s="18"/>
      <c r="E39" s="18"/>
      <c r="F39" s="18"/>
      <c r="G39" s="18"/>
    </row>
    <row r="40" spans="1:7" ht="15.75">
      <c r="A40" s="21" t="s">
        <v>26</v>
      </c>
      <c r="B40" s="23" t="s">
        <v>22</v>
      </c>
      <c r="C40" s="18"/>
      <c r="D40" s="18"/>
      <c r="E40" s="18"/>
      <c r="F40" s="18"/>
      <c r="G40" s="18"/>
    </row>
    <row r="41" spans="1:2" ht="15.75">
      <c r="A41" s="4"/>
      <c r="B41" s="5" t="s">
        <v>71</v>
      </c>
    </row>
    <row r="42" ht="15.75">
      <c r="A42" s="4"/>
    </row>
    <row r="43" spans="1:5" ht="47.2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.75">
      <c r="A45" s="10"/>
      <c r="B45" s="10"/>
      <c r="C45" s="10"/>
      <c r="D45" s="10"/>
      <c r="E45" s="10"/>
    </row>
    <row r="46" spans="1:5" ht="15.75">
      <c r="A46" s="10"/>
      <c r="B46" s="10"/>
      <c r="C46" s="10"/>
      <c r="D46" s="10"/>
      <c r="E46" s="10"/>
    </row>
    <row r="47" spans="1:5" ht="15.75">
      <c r="A47" s="86" t="s">
        <v>25</v>
      </c>
      <c r="B47" s="86"/>
      <c r="C47" s="10"/>
      <c r="D47" s="10"/>
      <c r="E47" s="10"/>
    </row>
    <row r="48" ht="15.75">
      <c r="A48" s="4"/>
    </row>
    <row r="49" ht="15.75">
      <c r="A49" s="4"/>
    </row>
    <row r="50" spans="1:7" ht="15.75">
      <c r="A50" s="88" t="s">
        <v>29</v>
      </c>
      <c r="B50" s="87" t="s">
        <v>27</v>
      </c>
      <c r="C50" s="87"/>
      <c r="D50" s="87"/>
      <c r="E50" s="87"/>
      <c r="F50" s="87"/>
      <c r="G50" s="87"/>
    </row>
    <row r="51" spans="1:2" ht="15.75">
      <c r="A51" s="88"/>
      <c r="B51" s="1" t="s">
        <v>21</v>
      </c>
    </row>
    <row r="52" ht="15.75">
      <c r="A52" s="4"/>
    </row>
    <row r="53" ht="15.75">
      <c r="A53" s="4"/>
    </row>
    <row r="54" spans="1:5" ht="63">
      <c r="A54" s="19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5" ht="15.75">
      <c r="A55" s="19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9"/>
      <c r="B56" s="11"/>
      <c r="C56" s="11"/>
      <c r="D56" s="11"/>
      <c r="E56" s="11"/>
    </row>
    <row r="57" spans="1:5" ht="15.75">
      <c r="A57" s="19"/>
      <c r="B57" s="11"/>
      <c r="C57" s="11"/>
      <c r="D57" s="11"/>
      <c r="E57" s="11"/>
    </row>
    <row r="58" spans="1:5" ht="15.75">
      <c r="A58" s="86" t="s">
        <v>25</v>
      </c>
      <c r="B58" s="86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72</v>
      </c>
      <c r="B61" s="87" t="s">
        <v>30</v>
      </c>
      <c r="C61" s="87"/>
      <c r="D61" s="87"/>
      <c r="E61" s="87"/>
      <c r="F61" s="87"/>
      <c r="G61" s="87"/>
    </row>
    <row r="62" ht="15.75">
      <c r="A62" s="4"/>
    </row>
    <row r="63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ht="15.75">
      <c r="A74" s="4"/>
    </row>
    <row r="75" ht="15.75">
      <c r="A75" s="4"/>
    </row>
    <row r="76" spans="1:4" ht="15.75" customHeight="1">
      <c r="A76" s="93" t="s">
        <v>73</v>
      </c>
      <c r="B76" s="93"/>
      <c r="C76" s="93"/>
      <c r="D76" s="1"/>
    </row>
    <row r="77" spans="1:7" ht="32.25" customHeight="1">
      <c r="A77" s="93"/>
      <c r="B77" s="93"/>
      <c r="C77" s="93"/>
      <c r="D77" s="13"/>
      <c r="E77" s="12"/>
      <c r="F77" s="94"/>
      <c r="G77" s="94"/>
    </row>
    <row r="78" spans="1:7" ht="15.75">
      <c r="A78" s="6"/>
      <c r="B78" s="3"/>
      <c r="D78" s="8" t="s">
        <v>38</v>
      </c>
      <c r="F78" s="91" t="s">
        <v>78</v>
      </c>
      <c r="G78" s="91"/>
    </row>
    <row r="79" spans="1:4" ht="15.75">
      <c r="A79" s="87" t="s">
        <v>40</v>
      </c>
      <c r="B79" s="87"/>
      <c r="C79" s="3"/>
      <c r="D79" s="3"/>
    </row>
    <row r="80" spans="1:4" ht="15.75">
      <c r="A80" s="23" t="s">
        <v>74</v>
      </c>
      <c r="B80" s="18"/>
      <c r="C80" s="21"/>
      <c r="D80" s="21"/>
    </row>
    <row r="81" spans="1:7" ht="45.75" customHeight="1">
      <c r="A81" s="87" t="s">
        <v>75</v>
      </c>
      <c r="B81" s="87"/>
      <c r="C81" s="87"/>
      <c r="D81" s="13"/>
      <c r="E81" s="12"/>
      <c r="F81" s="94"/>
      <c r="G81" s="94"/>
    </row>
    <row r="82" spans="1:7" ht="15.75">
      <c r="A82" s="1"/>
      <c r="B82" s="3"/>
      <c r="C82" s="3"/>
      <c r="D82" s="8" t="s">
        <v>38</v>
      </c>
      <c r="F82" s="91" t="s">
        <v>78</v>
      </c>
      <c r="G82" s="91"/>
    </row>
    <row r="83" ht="15">
      <c r="A83" s="24" t="s">
        <v>76</v>
      </c>
    </row>
    <row r="84" ht="15">
      <c r="A84" s="25" t="s">
        <v>77</v>
      </c>
    </row>
  </sheetData>
  <sheetProtection/>
  <mergeCells count="44">
    <mergeCell ref="B37:G37"/>
    <mergeCell ref="B38:G38"/>
    <mergeCell ref="A58:B58"/>
    <mergeCell ref="A76:C77"/>
    <mergeCell ref="A81:C81"/>
    <mergeCell ref="F77:G77"/>
    <mergeCell ref="F78:G78"/>
    <mergeCell ref="F81:G81"/>
    <mergeCell ref="A50:A51"/>
    <mergeCell ref="A47:B47"/>
    <mergeCell ref="F82:G82"/>
    <mergeCell ref="A79:B79"/>
    <mergeCell ref="B50:G50"/>
    <mergeCell ref="B61:G61"/>
    <mergeCell ref="D19:G19"/>
    <mergeCell ref="D20:G20"/>
    <mergeCell ref="D22:G22"/>
    <mergeCell ref="D21:G21"/>
    <mergeCell ref="B23:G23"/>
    <mergeCell ref="B24:G24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B29:G29"/>
    <mergeCell ref="B30:G30"/>
    <mergeCell ref="B33:G33"/>
    <mergeCell ref="A17:A18"/>
    <mergeCell ref="C17:C18"/>
    <mergeCell ref="A19:A20"/>
    <mergeCell ref="C19:C20"/>
    <mergeCell ref="A21:A22"/>
    <mergeCell ref="A13:G13"/>
    <mergeCell ref="A14:G14"/>
    <mergeCell ref="D18:G18"/>
    <mergeCell ref="D17:G17"/>
    <mergeCell ref="F1:G3"/>
    <mergeCell ref="B28:G28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0"/>
  <sheetViews>
    <sheetView tabSelected="1" zoomScalePageLayoutView="0" workbookViewId="0" topLeftCell="A103">
      <selection activeCell="C59" sqref="C59"/>
    </sheetView>
  </sheetViews>
  <sheetFormatPr defaultColWidth="21.57421875" defaultRowHeight="15"/>
  <cols>
    <col min="1" max="1" width="5.28125" style="5" customWidth="1"/>
    <col min="2" max="2" width="38.8515625" style="5" customWidth="1"/>
    <col min="3" max="3" width="20.28125" style="5" customWidth="1"/>
    <col min="4" max="4" width="17.57421875" style="5" customWidth="1"/>
    <col min="5" max="5" width="21.57421875" style="5" customWidth="1"/>
    <col min="6" max="6" width="17.421875" style="5" customWidth="1"/>
    <col min="7" max="7" width="20.421875" style="5" customWidth="1"/>
    <col min="8" max="38" width="10.28125" style="5" customWidth="1"/>
    <col min="39" max="16384" width="21.57421875" style="5" customWidth="1"/>
  </cols>
  <sheetData>
    <row r="1" spans="6:7" ht="15">
      <c r="F1" s="84" t="s">
        <v>98</v>
      </c>
      <c r="G1" s="85"/>
    </row>
    <row r="2" spans="6:7" ht="15">
      <c r="F2" s="85"/>
      <c r="G2" s="85"/>
    </row>
    <row r="3" spans="6:7" ht="24.75" customHeight="1">
      <c r="F3" s="85"/>
      <c r="G3" s="85"/>
    </row>
    <row r="4" spans="1:5" ht="15.75">
      <c r="A4" s="36"/>
      <c r="E4" s="36" t="s">
        <v>0</v>
      </c>
    </row>
    <row r="5" spans="1:7" ht="15.75">
      <c r="A5" s="36"/>
      <c r="E5" s="89" t="s">
        <v>1</v>
      </c>
      <c r="F5" s="89"/>
      <c r="G5" s="89"/>
    </row>
    <row r="6" spans="1:7" ht="15.75">
      <c r="A6" s="36"/>
      <c r="B6" s="36"/>
      <c r="E6" s="90" t="s">
        <v>110</v>
      </c>
      <c r="F6" s="90"/>
      <c r="G6" s="90"/>
    </row>
    <row r="7" spans="1:7" ht="15" customHeight="1">
      <c r="A7" s="36"/>
      <c r="E7" s="91" t="s">
        <v>2</v>
      </c>
      <c r="F7" s="91"/>
      <c r="G7" s="91"/>
    </row>
    <row r="8" spans="1:7" ht="15.75">
      <c r="A8" s="36"/>
      <c r="B8" s="36"/>
      <c r="E8" s="94" t="s">
        <v>111</v>
      </c>
      <c r="F8" s="94"/>
      <c r="G8" s="94"/>
    </row>
    <row r="9" spans="1:7" ht="15" customHeight="1" hidden="1">
      <c r="A9" s="36"/>
      <c r="E9" s="91"/>
      <c r="F9" s="91"/>
      <c r="G9" s="91"/>
    </row>
    <row r="10" spans="1:7" ht="15.75">
      <c r="A10" s="36"/>
      <c r="E10" s="115" t="s">
        <v>179</v>
      </c>
      <c r="F10" s="115"/>
      <c r="G10" s="115"/>
    </row>
    <row r="11" ht="0.75" customHeight="1"/>
    <row r="12" ht="15" hidden="1"/>
    <row r="13" spans="1:7" ht="15.75">
      <c r="A13" s="81" t="s">
        <v>4</v>
      </c>
      <c r="B13" s="81"/>
      <c r="C13" s="81"/>
      <c r="D13" s="81"/>
      <c r="E13" s="81"/>
      <c r="F13" s="81"/>
      <c r="G13" s="81"/>
    </row>
    <row r="14" spans="1:7" ht="15.75">
      <c r="A14" s="81" t="s">
        <v>166</v>
      </c>
      <c r="B14" s="81"/>
      <c r="C14" s="81"/>
      <c r="D14" s="81"/>
      <c r="E14" s="81"/>
      <c r="F14" s="81"/>
      <c r="G14" s="81"/>
    </row>
    <row r="15" ht="0.75" customHeight="1"/>
    <row r="17" spans="1:16" ht="15">
      <c r="A17" s="39" t="s">
        <v>100</v>
      </c>
      <c r="B17" s="54" t="s">
        <v>160</v>
      </c>
      <c r="C17" s="39"/>
      <c r="D17" s="96" t="s">
        <v>110</v>
      </c>
      <c r="E17" s="96"/>
      <c r="F17" s="39"/>
      <c r="G17" s="54" t="s">
        <v>112</v>
      </c>
      <c r="H17" s="45"/>
      <c r="I17" s="45"/>
      <c r="J17" s="45"/>
      <c r="K17" s="45"/>
      <c r="L17" s="100"/>
      <c r="M17" s="100"/>
      <c r="N17" s="45"/>
      <c r="O17" s="100"/>
      <c r="P17" s="100"/>
    </row>
    <row r="18" spans="1:16" ht="28.5" customHeight="1">
      <c r="A18" s="97" t="s">
        <v>108</v>
      </c>
      <c r="B18" s="97"/>
      <c r="C18" s="97"/>
      <c r="D18" s="98" t="s">
        <v>2</v>
      </c>
      <c r="E18" s="98"/>
      <c r="F18" s="40"/>
      <c r="G18" s="51" t="s">
        <v>101</v>
      </c>
      <c r="H18" s="49"/>
      <c r="I18" s="95"/>
      <c r="J18" s="95"/>
      <c r="K18" s="95"/>
      <c r="L18" s="108"/>
      <c r="M18" s="108"/>
      <c r="N18" s="46"/>
      <c r="O18" s="101"/>
      <c r="P18" s="101"/>
    </row>
    <row r="19" spans="1:16" ht="19.5" customHeight="1">
      <c r="A19" s="41" t="s">
        <v>102</v>
      </c>
      <c r="B19" s="78" t="s">
        <v>161</v>
      </c>
      <c r="C19" s="41"/>
      <c r="D19" s="116" t="s">
        <v>110</v>
      </c>
      <c r="E19" s="116"/>
      <c r="F19" s="41"/>
      <c r="G19" s="55" t="s">
        <v>112</v>
      </c>
      <c r="H19" s="47"/>
      <c r="I19" s="47"/>
      <c r="J19" s="47"/>
      <c r="K19" s="47"/>
      <c r="L19" s="47"/>
      <c r="M19" s="47"/>
      <c r="N19" s="47"/>
      <c r="O19" s="47"/>
      <c r="P19" s="47"/>
    </row>
    <row r="20" spans="1:16" ht="23.25" customHeight="1">
      <c r="A20" s="97" t="s">
        <v>104</v>
      </c>
      <c r="B20" s="97"/>
      <c r="C20" s="97"/>
      <c r="D20" s="99" t="s">
        <v>41</v>
      </c>
      <c r="E20" s="99"/>
      <c r="F20" s="40"/>
      <c r="G20" s="51" t="s">
        <v>101</v>
      </c>
      <c r="H20" s="49"/>
      <c r="I20" s="95"/>
      <c r="J20" s="95"/>
      <c r="K20" s="95"/>
      <c r="L20" s="95"/>
      <c r="M20" s="95"/>
      <c r="N20" s="46"/>
      <c r="O20" s="101"/>
      <c r="P20" s="101"/>
    </row>
    <row r="21" spans="1:16" ht="27.75" customHeight="1">
      <c r="A21" s="42" t="s">
        <v>103</v>
      </c>
      <c r="B21" s="56" t="s">
        <v>118</v>
      </c>
      <c r="C21" s="56" t="s">
        <v>162</v>
      </c>
      <c r="D21" s="56" t="s">
        <v>117</v>
      </c>
      <c r="E21" s="117" t="s">
        <v>119</v>
      </c>
      <c r="F21" s="117"/>
      <c r="G21" s="77" t="s">
        <v>157</v>
      </c>
      <c r="H21" s="48"/>
      <c r="I21" s="42"/>
      <c r="J21" s="48"/>
      <c r="K21" s="105"/>
      <c r="L21" s="105"/>
      <c r="M21" s="105"/>
      <c r="N21" s="105"/>
      <c r="O21" s="105"/>
      <c r="P21" s="48"/>
    </row>
    <row r="22" spans="2:16" ht="42.75" customHeight="1">
      <c r="B22" s="43" t="s">
        <v>104</v>
      </c>
      <c r="C22" s="44" t="s">
        <v>105</v>
      </c>
      <c r="D22" s="40" t="s">
        <v>106</v>
      </c>
      <c r="E22" s="97" t="s">
        <v>109</v>
      </c>
      <c r="F22" s="97"/>
      <c r="G22" s="44" t="s">
        <v>107</v>
      </c>
      <c r="H22" s="50"/>
      <c r="I22" s="43"/>
      <c r="J22" s="43"/>
      <c r="K22" s="95"/>
      <c r="L22" s="95"/>
      <c r="M22" s="95"/>
      <c r="N22" s="95"/>
      <c r="O22" s="95"/>
      <c r="P22" s="46"/>
    </row>
    <row r="23" spans="1:7" ht="32.25" customHeight="1">
      <c r="A23" s="34" t="s">
        <v>11</v>
      </c>
      <c r="B23" s="87" t="s">
        <v>167</v>
      </c>
      <c r="C23" s="87"/>
      <c r="D23" s="87"/>
      <c r="E23" s="87"/>
      <c r="F23" s="87"/>
      <c r="G23" s="87"/>
    </row>
    <row r="24" spans="1:7" ht="101.25" customHeight="1">
      <c r="A24" s="34" t="s">
        <v>13</v>
      </c>
      <c r="B24" s="102" t="s">
        <v>181</v>
      </c>
      <c r="C24" s="103"/>
      <c r="D24" s="103"/>
      <c r="E24" s="103"/>
      <c r="F24" s="103"/>
      <c r="G24" s="103"/>
    </row>
    <row r="25" spans="1:7" ht="15.75">
      <c r="A25" s="34" t="s">
        <v>15</v>
      </c>
      <c r="B25" s="93" t="s">
        <v>67</v>
      </c>
      <c r="C25" s="93"/>
      <c r="D25" s="93"/>
      <c r="E25" s="93"/>
      <c r="F25" s="93"/>
      <c r="G25" s="93"/>
    </row>
    <row r="26" ht="15.75" hidden="1">
      <c r="A26" s="4"/>
    </row>
    <row r="27" spans="1:7" ht="20.25" customHeight="1">
      <c r="A27" s="32" t="s">
        <v>17</v>
      </c>
      <c r="B27" s="104" t="s">
        <v>68</v>
      </c>
      <c r="C27" s="104"/>
      <c r="D27" s="104"/>
      <c r="E27" s="104"/>
      <c r="F27" s="104"/>
      <c r="G27" s="104"/>
    </row>
    <row r="28" spans="1:7" ht="25.5" customHeight="1">
      <c r="A28" s="32"/>
      <c r="B28" s="112" t="s">
        <v>120</v>
      </c>
      <c r="C28" s="113"/>
      <c r="D28" s="113"/>
      <c r="E28" s="113"/>
      <c r="F28" s="113"/>
      <c r="G28" s="114"/>
    </row>
    <row r="29" spans="1:7" ht="15.75" hidden="1">
      <c r="A29" s="32"/>
      <c r="B29" s="86"/>
      <c r="C29" s="86"/>
      <c r="D29" s="86"/>
      <c r="E29" s="86"/>
      <c r="F29" s="86"/>
      <c r="G29" s="86"/>
    </row>
    <row r="30" spans="1:7" ht="15.75" hidden="1">
      <c r="A30" s="32"/>
      <c r="B30" s="86"/>
      <c r="C30" s="86"/>
      <c r="D30" s="86"/>
      <c r="E30" s="86"/>
      <c r="F30" s="86"/>
      <c r="G30" s="86"/>
    </row>
    <row r="31" ht="15.75">
      <c r="A31" s="4"/>
    </row>
    <row r="32" spans="1:3" ht="21" customHeight="1">
      <c r="A32" s="22" t="s">
        <v>16</v>
      </c>
      <c r="B32" s="62" t="s">
        <v>69</v>
      </c>
      <c r="C32" s="5" t="s">
        <v>121</v>
      </c>
    </row>
    <row r="33" spans="1:7" ht="22.5" customHeight="1">
      <c r="A33" s="34" t="s">
        <v>19</v>
      </c>
      <c r="B33" s="93" t="s">
        <v>113</v>
      </c>
      <c r="C33" s="93"/>
      <c r="D33" s="93"/>
      <c r="E33" s="93"/>
      <c r="F33" s="93"/>
      <c r="G33" s="93"/>
    </row>
    <row r="34" spans="1:7" ht="15.75">
      <c r="A34" s="34"/>
      <c r="B34" s="33"/>
      <c r="C34" s="33"/>
      <c r="D34" s="33"/>
      <c r="E34" s="33"/>
      <c r="F34" s="33"/>
      <c r="G34" s="33"/>
    </row>
    <row r="35" spans="1:7" ht="31.5">
      <c r="A35" s="32" t="s">
        <v>17</v>
      </c>
      <c r="B35" s="104" t="s">
        <v>18</v>
      </c>
      <c r="C35" s="104"/>
      <c r="D35" s="104"/>
      <c r="E35" s="104"/>
      <c r="F35" s="104"/>
      <c r="G35" s="104"/>
    </row>
    <row r="36" spans="1:7" ht="52.5" customHeight="1">
      <c r="A36" s="32"/>
      <c r="B36" s="109" t="s">
        <v>168</v>
      </c>
      <c r="C36" s="110"/>
      <c r="D36" s="110"/>
      <c r="E36" s="110"/>
      <c r="F36" s="110"/>
      <c r="G36" s="111"/>
    </row>
    <row r="37" spans="1:7" ht="18" customHeight="1">
      <c r="A37" s="32"/>
      <c r="B37" s="109" t="s">
        <v>122</v>
      </c>
      <c r="C37" s="110"/>
      <c r="D37" s="110"/>
      <c r="E37" s="110"/>
      <c r="F37" s="110"/>
      <c r="G37" s="111"/>
    </row>
    <row r="38" spans="1:7" ht="23.25" customHeight="1">
      <c r="A38" s="32"/>
      <c r="B38" s="109" t="s">
        <v>159</v>
      </c>
      <c r="C38" s="110"/>
      <c r="D38" s="110"/>
      <c r="E38" s="110"/>
      <c r="F38" s="110"/>
      <c r="G38" s="111"/>
    </row>
    <row r="39" spans="1:7" ht="15.75">
      <c r="A39" s="34"/>
      <c r="B39" s="33"/>
      <c r="C39" s="33"/>
      <c r="D39" s="33"/>
      <c r="E39" s="33"/>
      <c r="F39" s="33"/>
      <c r="G39" s="33"/>
    </row>
    <row r="40" spans="1:7" ht="15.75">
      <c r="A40" s="34" t="s">
        <v>26</v>
      </c>
      <c r="B40" s="65" t="s">
        <v>22</v>
      </c>
      <c r="C40" s="33"/>
      <c r="D40" s="33"/>
      <c r="E40" s="33"/>
      <c r="F40" s="33"/>
      <c r="G40" s="33"/>
    </row>
    <row r="41" spans="1:2" ht="15.75">
      <c r="A41" s="4"/>
      <c r="B41" s="5" t="s">
        <v>71</v>
      </c>
    </row>
    <row r="42" ht="15.75">
      <c r="A42" s="4"/>
    </row>
    <row r="43" spans="1:5" ht="31.5">
      <c r="A43" s="32" t="s">
        <v>17</v>
      </c>
      <c r="B43" s="32" t="s">
        <v>22</v>
      </c>
      <c r="C43" s="32" t="s">
        <v>23</v>
      </c>
      <c r="D43" s="32" t="s">
        <v>24</v>
      </c>
      <c r="E43" s="32" t="s">
        <v>25</v>
      </c>
    </row>
    <row r="44" spans="1:5" ht="15.75">
      <c r="A44" s="32">
        <v>1</v>
      </c>
      <c r="B44" s="32">
        <v>2</v>
      </c>
      <c r="C44" s="32">
        <v>3</v>
      </c>
      <c r="D44" s="32">
        <v>4</v>
      </c>
      <c r="E44" s="32">
        <v>5</v>
      </c>
    </row>
    <row r="45" spans="1:5" ht="31.5">
      <c r="A45" s="68">
        <v>1</v>
      </c>
      <c r="B45" s="80" t="s">
        <v>169</v>
      </c>
      <c r="C45" s="57">
        <f>1600000+263000</f>
        <v>1863000</v>
      </c>
      <c r="D45" s="69"/>
      <c r="E45" s="57">
        <f>C45+D45</f>
        <v>1863000</v>
      </c>
    </row>
    <row r="46" spans="1:5" ht="47.25">
      <c r="A46" s="68">
        <v>2</v>
      </c>
      <c r="B46" s="80" t="s">
        <v>170</v>
      </c>
      <c r="C46" s="57">
        <v>5737000</v>
      </c>
      <c r="D46" s="69"/>
      <c r="E46" s="57">
        <f>C46+D46</f>
        <v>5737000</v>
      </c>
    </row>
    <row r="47" spans="1:5" s="62" customFormat="1" ht="30" customHeight="1">
      <c r="A47" s="59" t="s">
        <v>25</v>
      </c>
      <c r="B47" s="60"/>
      <c r="C47" s="61">
        <f>SUM(C45:C46)</f>
        <v>7600000</v>
      </c>
      <c r="D47" s="61"/>
      <c r="E47" s="61">
        <f>SUM(E45:E46)</f>
        <v>7600000</v>
      </c>
    </row>
    <row r="48" ht="0.75" customHeight="1">
      <c r="A48" s="4"/>
    </row>
    <row r="49" ht="15.75">
      <c r="A49" s="4"/>
    </row>
    <row r="50" spans="1:7" ht="15.75">
      <c r="A50" s="88" t="s">
        <v>29</v>
      </c>
      <c r="B50" s="93" t="s">
        <v>27</v>
      </c>
      <c r="C50" s="93"/>
      <c r="D50" s="93"/>
      <c r="E50" s="93"/>
      <c r="F50" s="93"/>
      <c r="G50" s="93"/>
    </row>
    <row r="51" spans="1:2" ht="15.75">
      <c r="A51" s="88"/>
      <c r="B51" s="36" t="s">
        <v>21</v>
      </c>
    </row>
    <row r="52" ht="15.75">
      <c r="A52" s="4"/>
    </row>
    <row r="53" ht="15.75">
      <c r="A53" s="4"/>
    </row>
    <row r="54" spans="1:5" ht="31.5">
      <c r="A54" s="32" t="s">
        <v>17</v>
      </c>
      <c r="B54" s="32" t="s">
        <v>28</v>
      </c>
      <c r="C54" s="32" t="s">
        <v>23</v>
      </c>
      <c r="D54" s="32" t="s">
        <v>24</v>
      </c>
      <c r="E54" s="32" t="s">
        <v>25</v>
      </c>
    </row>
    <row r="55" spans="1:5" ht="15.75">
      <c r="A55" s="32">
        <v>1</v>
      </c>
      <c r="B55" s="32">
        <v>2</v>
      </c>
      <c r="C55" s="32">
        <v>3</v>
      </c>
      <c r="D55" s="32">
        <v>4</v>
      </c>
      <c r="E55" s="32">
        <v>5</v>
      </c>
    </row>
    <row r="56" spans="1:5" ht="31.5" customHeight="1">
      <c r="A56" s="32">
        <v>1</v>
      </c>
      <c r="B56" s="11" t="s">
        <v>182</v>
      </c>
      <c r="C56" s="66">
        <v>7600000</v>
      </c>
      <c r="D56" s="11"/>
      <c r="E56" s="66">
        <f>C56+D56</f>
        <v>7600000</v>
      </c>
    </row>
    <row r="57" spans="1:5" ht="15.75">
      <c r="A57" s="86" t="s">
        <v>25</v>
      </c>
      <c r="B57" s="86"/>
      <c r="C57" s="66">
        <v>7600000</v>
      </c>
      <c r="D57" s="11">
        <f>D56</f>
        <v>0</v>
      </c>
      <c r="E57" s="66">
        <f>C57+D57</f>
        <v>7600000</v>
      </c>
    </row>
    <row r="58" ht="15.75">
      <c r="A58" s="4"/>
    </row>
    <row r="59" ht="15.75">
      <c r="A59" s="4"/>
    </row>
    <row r="60" spans="1:7" ht="15.75">
      <c r="A60" s="34" t="s">
        <v>72</v>
      </c>
      <c r="B60" s="93" t="s">
        <v>30</v>
      </c>
      <c r="C60" s="93"/>
      <c r="D60" s="93"/>
      <c r="E60" s="93"/>
      <c r="F60" s="93"/>
      <c r="G60" s="93"/>
    </row>
    <row r="61" ht="15.75">
      <c r="A61" s="4"/>
    </row>
    <row r="62" ht="15.75">
      <c r="A62" s="4"/>
    </row>
    <row r="63" spans="1:7" ht="46.5" customHeight="1">
      <c r="A63" s="32" t="s">
        <v>17</v>
      </c>
      <c r="B63" s="32" t="s">
        <v>31</v>
      </c>
      <c r="C63" s="32" t="s">
        <v>32</v>
      </c>
      <c r="D63" s="32" t="s">
        <v>33</v>
      </c>
      <c r="E63" s="32" t="s">
        <v>23</v>
      </c>
      <c r="F63" s="32" t="s">
        <v>24</v>
      </c>
      <c r="G63" s="32" t="s">
        <v>25</v>
      </c>
    </row>
    <row r="64" spans="1:7" ht="15.75">
      <c r="A64" s="32">
        <v>1</v>
      </c>
      <c r="B64" s="32">
        <v>2</v>
      </c>
      <c r="C64" s="32">
        <v>3</v>
      </c>
      <c r="D64" s="32">
        <v>4</v>
      </c>
      <c r="E64" s="32">
        <v>5</v>
      </c>
      <c r="F64" s="32">
        <v>6</v>
      </c>
      <c r="G64" s="32">
        <v>7</v>
      </c>
    </row>
    <row r="65" spans="1:7" ht="15.75">
      <c r="A65" s="32">
        <v>1</v>
      </c>
      <c r="B65" s="58" t="s">
        <v>34</v>
      </c>
      <c r="C65" s="32"/>
      <c r="D65" s="32"/>
      <c r="E65" s="32"/>
      <c r="F65" s="32"/>
      <c r="G65" s="32"/>
    </row>
    <row r="66" spans="1:7" ht="15.75">
      <c r="A66" s="80"/>
      <c r="B66" s="11" t="s">
        <v>176</v>
      </c>
      <c r="C66" s="80" t="s">
        <v>115</v>
      </c>
      <c r="D66" s="80" t="s">
        <v>177</v>
      </c>
      <c r="E66" s="80">
        <v>24</v>
      </c>
      <c r="F66" s="80"/>
      <c r="G66" s="80">
        <v>24</v>
      </c>
    </row>
    <row r="67" spans="1:7" ht="47.25">
      <c r="A67" s="70"/>
      <c r="B67" s="11" t="s">
        <v>123</v>
      </c>
      <c r="C67" s="70" t="s">
        <v>124</v>
      </c>
      <c r="D67" s="70" t="s">
        <v>114</v>
      </c>
      <c r="E67" s="72">
        <v>2332848</v>
      </c>
      <c r="F67" s="70"/>
      <c r="G67" s="72">
        <v>2332848</v>
      </c>
    </row>
    <row r="68" spans="1:7" ht="47.25">
      <c r="A68" s="70"/>
      <c r="B68" s="11" t="s">
        <v>125</v>
      </c>
      <c r="C68" s="70" t="s">
        <v>124</v>
      </c>
      <c r="D68" s="70" t="s">
        <v>114</v>
      </c>
      <c r="E68" s="72">
        <v>1433280</v>
      </c>
      <c r="F68" s="70"/>
      <c r="G68" s="72">
        <v>1433280</v>
      </c>
    </row>
    <row r="69" spans="1:7" ht="47.25">
      <c r="A69" s="70"/>
      <c r="B69" s="11" t="s">
        <v>126</v>
      </c>
      <c r="C69" s="70" t="s">
        <v>124</v>
      </c>
      <c r="D69" s="70" t="s">
        <v>114</v>
      </c>
      <c r="E69" s="72">
        <v>1313568</v>
      </c>
      <c r="F69" s="70"/>
      <c r="G69" s="72">
        <v>1313568</v>
      </c>
    </row>
    <row r="70" spans="1:7" ht="47.25">
      <c r="A70" s="70"/>
      <c r="B70" s="11" t="s">
        <v>171</v>
      </c>
      <c r="C70" s="70" t="s">
        <v>115</v>
      </c>
      <c r="D70" s="70" t="s">
        <v>114</v>
      </c>
      <c r="E70" s="70">
        <v>34</v>
      </c>
      <c r="F70" s="70"/>
      <c r="G70" s="70">
        <v>34</v>
      </c>
    </row>
    <row r="71" spans="1:7" ht="47.25">
      <c r="A71" s="70"/>
      <c r="B71" s="11" t="s">
        <v>127</v>
      </c>
      <c r="C71" s="70" t="s">
        <v>128</v>
      </c>
      <c r="D71" s="70" t="s">
        <v>114</v>
      </c>
      <c r="E71" s="70">
        <v>51.5</v>
      </c>
      <c r="F71" s="70"/>
      <c r="G71" s="70">
        <v>51.5</v>
      </c>
    </row>
    <row r="72" spans="1:7" ht="47.25">
      <c r="A72" s="80"/>
      <c r="B72" s="11" t="s">
        <v>172</v>
      </c>
      <c r="C72" s="80" t="s">
        <v>115</v>
      </c>
      <c r="D72" s="80" t="s">
        <v>114</v>
      </c>
      <c r="E72" s="80">
        <v>26</v>
      </c>
      <c r="F72" s="80"/>
      <c r="G72" s="80">
        <v>26</v>
      </c>
    </row>
    <row r="73" spans="1:7" ht="47.25">
      <c r="A73" s="70"/>
      <c r="B73" s="11" t="s">
        <v>129</v>
      </c>
      <c r="C73" s="70" t="s">
        <v>115</v>
      </c>
      <c r="D73" s="70" t="s">
        <v>114</v>
      </c>
      <c r="E73" s="70">
        <v>7</v>
      </c>
      <c r="F73" s="70"/>
      <c r="G73" s="70">
        <v>7</v>
      </c>
    </row>
    <row r="74" spans="1:7" ht="47.25">
      <c r="A74" s="70"/>
      <c r="B74" s="11" t="s">
        <v>130</v>
      </c>
      <c r="C74" s="70" t="s">
        <v>115</v>
      </c>
      <c r="D74" s="70" t="s">
        <v>114</v>
      </c>
      <c r="E74" s="70">
        <v>7</v>
      </c>
      <c r="F74" s="70"/>
      <c r="G74" s="70">
        <v>7</v>
      </c>
    </row>
    <row r="75" spans="1:7" ht="47.25">
      <c r="A75" s="70"/>
      <c r="B75" s="11" t="s">
        <v>131</v>
      </c>
      <c r="C75" s="70" t="s">
        <v>128</v>
      </c>
      <c r="D75" s="70" t="s">
        <v>114</v>
      </c>
      <c r="E75" s="70">
        <v>54.7</v>
      </c>
      <c r="F75" s="70"/>
      <c r="G75" s="70">
        <v>54.7</v>
      </c>
    </row>
    <row r="76" spans="1:7" ht="37.5" customHeight="1">
      <c r="A76" s="70"/>
      <c r="B76" s="11" t="s">
        <v>173</v>
      </c>
      <c r="C76" s="70" t="s">
        <v>115</v>
      </c>
      <c r="D76" s="70" t="s">
        <v>114</v>
      </c>
      <c r="E76" s="70">
        <v>13</v>
      </c>
      <c r="F76" s="70"/>
      <c r="G76" s="70">
        <v>13</v>
      </c>
    </row>
    <row r="77" spans="1:7" ht="43.5" customHeight="1">
      <c r="A77" s="70"/>
      <c r="B77" s="11" t="s">
        <v>132</v>
      </c>
      <c r="C77" s="70" t="s">
        <v>115</v>
      </c>
      <c r="D77" s="70" t="s">
        <v>114</v>
      </c>
      <c r="E77" s="57">
        <v>49</v>
      </c>
      <c r="F77" s="70"/>
      <c r="G77" s="57">
        <v>49</v>
      </c>
    </row>
    <row r="78" spans="1:7" ht="15.75">
      <c r="A78" s="32">
        <v>2</v>
      </c>
      <c r="B78" s="58" t="s">
        <v>35</v>
      </c>
      <c r="C78" s="64"/>
      <c r="D78" s="64"/>
      <c r="E78" s="64"/>
      <c r="F78" s="64"/>
      <c r="G78" s="64"/>
    </row>
    <row r="79" spans="1:7" ht="63">
      <c r="A79" s="71"/>
      <c r="B79" s="11" t="s">
        <v>133</v>
      </c>
      <c r="C79" s="71" t="s">
        <v>115</v>
      </c>
      <c r="D79" s="71" t="s">
        <v>134</v>
      </c>
      <c r="E79" s="71">
        <v>18</v>
      </c>
      <c r="F79" s="71"/>
      <c r="G79" s="71">
        <v>18</v>
      </c>
    </row>
    <row r="80" spans="1:7" ht="63">
      <c r="A80" s="71"/>
      <c r="B80" s="11" t="s">
        <v>174</v>
      </c>
      <c r="C80" s="71" t="s">
        <v>135</v>
      </c>
      <c r="D80" s="71" t="s">
        <v>134</v>
      </c>
      <c r="E80" s="71">
        <v>360</v>
      </c>
      <c r="F80" s="71"/>
      <c r="G80" s="71">
        <f>E80</f>
        <v>360</v>
      </c>
    </row>
    <row r="81" spans="1:7" ht="44.25" customHeight="1">
      <c r="A81" s="71"/>
      <c r="B81" s="11" t="s">
        <v>136</v>
      </c>
      <c r="C81" s="71" t="s">
        <v>115</v>
      </c>
      <c r="D81" s="71" t="s">
        <v>114</v>
      </c>
      <c r="E81" s="71">
        <v>337</v>
      </c>
      <c r="F81" s="71"/>
      <c r="G81" s="71">
        <f>E81</f>
        <v>337</v>
      </c>
    </row>
    <row r="82" spans="1:7" ht="45" customHeight="1">
      <c r="A82" s="71"/>
      <c r="B82" s="11" t="s">
        <v>137</v>
      </c>
      <c r="C82" s="71" t="s">
        <v>115</v>
      </c>
      <c r="D82" s="71" t="s">
        <v>138</v>
      </c>
      <c r="E82" s="72">
        <v>16006</v>
      </c>
      <c r="F82" s="71"/>
      <c r="G82" s="72">
        <v>16006</v>
      </c>
    </row>
    <row r="83" spans="1:7" ht="51" customHeight="1">
      <c r="A83" s="71"/>
      <c r="B83" s="11" t="s">
        <v>139</v>
      </c>
      <c r="C83" s="71" t="s">
        <v>140</v>
      </c>
      <c r="D83" s="71" t="s">
        <v>141</v>
      </c>
      <c r="E83" s="71">
        <v>1500</v>
      </c>
      <c r="F83" s="71"/>
      <c r="G83" s="71">
        <f>E83</f>
        <v>1500</v>
      </c>
    </row>
    <row r="84" spans="1:7" ht="26.25" customHeight="1">
      <c r="A84" s="63">
        <v>3</v>
      </c>
      <c r="B84" s="58" t="s">
        <v>36</v>
      </c>
      <c r="C84" s="64"/>
      <c r="D84" s="64"/>
      <c r="E84" s="64"/>
      <c r="F84" s="64"/>
      <c r="G84" s="64"/>
    </row>
    <row r="85" spans="1:7" ht="33.75" customHeight="1">
      <c r="A85" s="73"/>
      <c r="B85" s="11" t="s">
        <v>175</v>
      </c>
      <c r="C85" s="74" t="s">
        <v>71</v>
      </c>
      <c r="D85" s="74" t="s">
        <v>143</v>
      </c>
      <c r="E85" s="74">
        <v>195.5</v>
      </c>
      <c r="F85" s="74"/>
      <c r="G85" s="74">
        <v>195.5</v>
      </c>
    </row>
    <row r="86" spans="1:7" ht="35.25" customHeight="1">
      <c r="A86" s="73"/>
      <c r="B86" s="11" t="s">
        <v>149</v>
      </c>
      <c r="C86" s="74" t="s">
        <v>71</v>
      </c>
      <c r="D86" s="74" t="s">
        <v>143</v>
      </c>
      <c r="E86" s="76">
        <v>1.93</v>
      </c>
      <c r="F86" s="74"/>
      <c r="G86" s="76">
        <f aca="true" t="shared" si="0" ref="G86:G91">E86</f>
        <v>1.93</v>
      </c>
    </row>
    <row r="87" spans="1:7" ht="44.25" customHeight="1">
      <c r="A87" s="73"/>
      <c r="B87" s="11" t="s">
        <v>142</v>
      </c>
      <c r="C87" s="74" t="s">
        <v>71</v>
      </c>
      <c r="D87" s="74" t="s">
        <v>143</v>
      </c>
      <c r="E87" s="74">
        <v>659.77</v>
      </c>
      <c r="F87" s="74"/>
      <c r="G87" s="74">
        <f t="shared" si="0"/>
        <v>659.77</v>
      </c>
    </row>
    <row r="88" spans="1:7" ht="43.5" customHeight="1">
      <c r="A88" s="73"/>
      <c r="B88" s="11" t="s">
        <v>144</v>
      </c>
      <c r="C88" s="79" t="s">
        <v>165</v>
      </c>
      <c r="D88" s="74" t="s">
        <v>114</v>
      </c>
      <c r="E88" s="72">
        <v>396000</v>
      </c>
      <c r="F88" s="74"/>
      <c r="G88" s="72">
        <f t="shared" si="0"/>
        <v>396000</v>
      </c>
    </row>
    <row r="89" spans="1:7" ht="42" customHeight="1">
      <c r="A89" s="73"/>
      <c r="B89" s="11" t="s">
        <v>145</v>
      </c>
      <c r="C89" s="74" t="s">
        <v>71</v>
      </c>
      <c r="D89" s="74" t="s">
        <v>143</v>
      </c>
      <c r="E89" s="74">
        <v>25</v>
      </c>
      <c r="F89" s="74"/>
      <c r="G89" s="74">
        <f t="shared" si="0"/>
        <v>25</v>
      </c>
    </row>
    <row r="90" spans="1:7" ht="47.25" customHeight="1">
      <c r="A90" s="73"/>
      <c r="B90" s="11" t="s">
        <v>146</v>
      </c>
      <c r="C90" s="74" t="s">
        <v>115</v>
      </c>
      <c r="D90" s="74" t="s">
        <v>141</v>
      </c>
      <c r="E90" s="74">
        <v>68</v>
      </c>
      <c r="F90" s="74"/>
      <c r="G90" s="74">
        <f t="shared" si="0"/>
        <v>68</v>
      </c>
    </row>
    <row r="91" spans="1:7" ht="49.5" customHeight="1">
      <c r="A91" s="67"/>
      <c r="B91" s="11" t="s">
        <v>147</v>
      </c>
      <c r="C91" s="74" t="s">
        <v>148</v>
      </c>
      <c r="D91" s="74" t="s">
        <v>141</v>
      </c>
      <c r="E91" s="57">
        <v>4324</v>
      </c>
      <c r="F91" s="74"/>
      <c r="G91" s="57">
        <f t="shared" si="0"/>
        <v>4324</v>
      </c>
    </row>
    <row r="92" spans="1:7" ht="15.75">
      <c r="A92" s="11">
        <v>4</v>
      </c>
      <c r="B92" s="58" t="s">
        <v>37</v>
      </c>
      <c r="C92" s="64"/>
      <c r="D92" s="64"/>
      <c r="E92" s="64"/>
      <c r="F92" s="64"/>
      <c r="G92" s="64"/>
    </row>
    <row r="93" spans="1:7" ht="78.75">
      <c r="A93" s="11"/>
      <c r="B93" s="11" t="s">
        <v>150</v>
      </c>
      <c r="C93" s="75" t="s">
        <v>116</v>
      </c>
      <c r="D93" s="75" t="s">
        <v>141</v>
      </c>
      <c r="E93" s="75">
        <v>50</v>
      </c>
      <c r="F93" s="75"/>
      <c r="G93" s="75">
        <f>E93</f>
        <v>50</v>
      </c>
    </row>
    <row r="94" spans="1:7" ht="78.75">
      <c r="A94" s="11"/>
      <c r="B94" s="11" t="s">
        <v>151</v>
      </c>
      <c r="C94" s="75" t="s">
        <v>116</v>
      </c>
      <c r="D94" s="75" t="s">
        <v>141</v>
      </c>
      <c r="E94" s="75">
        <v>100</v>
      </c>
      <c r="F94" s="75"/>
      <c r="G94" s="75">
        <v>100</v>
      </c>
    </row>
    <row r="95" spans="1:7" ht="78.75">
      <c r="A95" s="11"/>
      <c r="B95" s="11" t="s">
        <v>152</v>
      </c>
      <c r="C95" s="75" t="s">
        <v>116</v>
      </c>
      <c r="D95" s="75" t="s">
        <v>141</v>
      </c>
      <c r="E95" s="75">
        <v>100</v>
      </c>
      <c r="F95" s="75"/>
      <c r="G95" s="75">
        <v>100</v>
      </c>
    </row>
    <row r="96" spans="1:7" ht="78.75">
      <c r="A96" s="11"/>
      <c r="B96" s="11" t="s">
        <v>153</v>
      </c>
      <c r="C96" s="75" t="s">
        <v>116</v>
      </c>
      <c r="D96" s="75" t="s">
        <v>141</v>
      </c>
      <c r="E96" s="75">
        <v>100</v>
      </c>
      <c r="F96" s="75"/>
      <c r="G96" s="75">
        <v>100</v>
      </c>
    </row>
    <row r="97" spans="1:7" ht="78.75">
      <c r="A97" s="11"/>
      <c r="B97" s="11" t="s">
        <v>154</v>
      </c>
      <c r="C97" s="75" t="s">
        <v>116</v>
      </c>
      <c r="D97" s="75" t="s">
        <v>141</v>
      </c>
      <c r="E97" s="75">
        <v>73</v>
      </c>
      <c r="F97" s="75"/>
      <c r="G97" s="75">
        <v>73</v>
      </c>
    </row>
    <row r="98" spans="1:7" ht="78.75">
      <c r="A98" s="11"/>
      <c r="B98" s="11" t="s">
        <v>155</v>
      </c>
      <c r="C98" s="75" t="s">
        <v>116</v>
      </c>
      <c r="D98" s="75" t="s">
        <v>141</v>
      </c>
      <c r="E98" s="75">
        <v>100</v>
      </c>
      <c r="F98" s="75"/>
      <c r="G98" s="75">
        <v>100</v>
      </c>
    </row>
    <row r="99" spans="1:7" ht="45.75" customHeight="1">
      <c r="A99" s="11"/>
      <c r="B99" s="11" t="s">
        <v>156</v>
      </c>
      <c r="C99" s="75" t="s">
        <v>116</v>
      </c>
      <c r="D99" s="75" t="s">
        <v>141</v>
      </c>
      <c r="E99" s="75">
        <v>20</v>
      </c>
      <c r="F99" s="75"/>
      <c r="G99" s="75">
        <f>E99</f>
        <v>20</v>
      </c>
    </row>
    <row r="100" ht="15.75">
      <c r="A100" s="4"/>
    </row>
    <row r="101" ht="15.75">
      <c r="A101" s="4"/>
    </row>
    <row r="102" spans="1:4" ht="15.75" customHeight="1">
      <c r="A102" s="93" t="s">
        <v>73</v>
      </c>
      <c r="B102" s="93"/>
      <c r="C102" s="93"/>
      <c r="D102" s="36"/>
    </row>
    <row r="103" spans="1:7" ht="32.25" customHeight="1">
      <c r="A103" s="93"/>
      <c r="B103" s="93"/>
      <c r="C103" s="93"/>
      <c r="D103" s="35"/>
      <c r="E103" s="12"/>
      <c r="F103" s="94" t="s">
        <v>163</v>
      </c>
      <c r="G103" s="94"/>
    </row>
    <row r="104" spans="1:7" ht="15.75">
      <c r="A104" s="6"/>
      <c r="B104" s="34"/>
      <c r="D104" s="31" t="s">
        <v>38</v>
      </c>
      <c r="F104" s="91" t="s">
        <v>78</v>
      </c>
      <c r="G104" s="91"/>
    </row>
    <row r="105" spans="1:4" ht="15.75">
      <c r="A105" s="87" t="s">
        <v>40</v>
      </c>
      <c r="B105" s="87"/>
      <c r="C105" s="34"/>
      <c r="D105" s="34"/>
    </row>
    <row r="106" spans="1:4" ht="15.75">
      <c r="A106" s="23"/>
      <c r="B106" s="33"/>
      <c r="C106" s="34"/>
      <c r="D106" s="34"/>
    </row>
    <row r="107" spans="1:7" ht="45.75" customHeight="1">
      <c r="A107" s="106" t="s">
        <v>158</v>
      </c>
      <c r="B107" s="106"/>
      <c r="C107" s="106"/>
      <c r="D107" s="35"/>
      <c r="E107" s="12"/>
      <c r="F107" s="107" t="s">
        <v>164</v>
      </c>
      <c r="G107" s="107"/>
    </row>
    <row r="108" spans="1:7" ht="15.75">
      <c r="A108" s="36"/>
      <c r="B108" s="34"/>
      <c r="C108" s="34"/>
      <c r="D108" s="31" t="s">
        <v>38</v>
      </c>
      <c r="F108" s="91" t="s">
        <v>78</v>
      </c>
      <c r="G108" s="91"/>
    </row>
    <row r="109" ht="15">
      <c r="A109" s="24" t="s">
        <v>180</v>
      </c>
    </row>
    <row r="110" spans="1:2" ht="15">
      <c r="A110" s="25" t="s">
        <v>77</v>
      </c>
      <c r="B110" s="5" t="s">
        <v>178</v>
      </c>
    </row>
  </sheetData>
  <sheetProtection/>
  <mergeCells count="52">
    <mergeCell ref="F1:G3"/>
    <mergeCell ref="E5:G5"/>
    <mergeCell ref="E6:G6"/>
    <mergeCell ref="E7:G7"/>
    <mergeCell ref="E8:G8"/>
    <mergeCell ref="E9:G9"/>
    <mergeCell ref="B28:G28"/>
    <mergeCell ref="B29:G29"/>
    <mergeCell ref="E22:F22"/>
    <mergeCell ref="E10:G10"/>
    <mergeCell ref="A13:G13"/>
    <mergeCell ref="A14:G14"/>
    <mergeCell ref="D19:E19"/>
    <mergeCell ref="E21:F21"/>
    <mergeCell ref="A102:C103"/>
    <mergeCell ref="F103:G103"/>
    <mergeCell ref="B30:G30"/>
    <mergeCell ref="B33:G33"/>
    <mergeCell ref="B35:G35"/>
    <mergeCell ref="B36:G36"/>
    <mergeCell ref="B37:G37"/>
    <mergeCell ref="B38:G38"/>
    <mergeCell ref="A105:B105"/>
    <mergeCell ref="A107:C107"/>
    <mergeCell ref="F107:G107"/>
    <mergeCell ref="F108:G108"/>
    <mergeCell ref="L17:M17"/>
    <mergeCell ref="K21:M21"/>
    <mergeCell ref="A50:A51"/>
    <mergeCell ref="B50:G50"/>
    <mergeCell ref="L18:M18"/>
    <mergeCell ref="B60:G60"/>
    <mergeCell ref="I20:K20"/>
    <mergeCell ref="L20:M20"/>
    <mergeCell ref="O20:P20"/>
    <mergeCell ref="F104:G104"/>
    <mergeCell ref="B23:G23"/>
    <mergeCell ref="B24:G24"/>
    <mergeCell ref="B25:G25"/>
    <mergeCell ref="B27:G27"/>
    <mergeCell ref="N21:O21"/>
    <mergeCell ref="A57:B57"/>
    <mergeCell ref="K22:L22"/>
    <mergeCell ref="M22:O22"/>
    <mergeCell ref="D17:E17"/>
    <mergeCell ref="A18:C18"/>
    <mergeCell ref="D18:E18"/>
    <mergeCell ref="A20:C20"/>
    <mergeCell ref="D20:E20"/>
    <mergeCell ref="O17:P17"/>
    <mergeCell ref="I18:K18"/>
    <mergeCell ref="O18:P18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120" t="s">
        <v>99</v>
      </c>
      <c r="L1" s="121"/>
      <c r="M1" s="121"/>
    </row>
    <row r="2" spans="11:13" ht="46.5" customHeight="1">
      <c r="K2" s="121"/>
      <c r="L2" s="121"/>
      <c r="M2" s="121"/>
    </row>
    <row r="3" spans="1:13" ht="15.75">
      <c r="A3" s="81" t="s">
        <v>44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3" ht="15.75">
      <c r="A4" s="81" t="s">
        <v>45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</row>
    <row r="5" spans="1:13" ht="15.75">
      <c r="A5" s="88" t="s">
        <v>6</v>
      </c>
      <c r="B5" s="7"/>
      <c r="C5" s="1"/>
      <c r="E5" s="119"/>
      <c r="F5" s="119"/>
      <c r="G5" s="119"/>
      <c r="H5" s="119"/>
      <c r="I5" s="119"/>
      <c r="J5" s="119"/>
      <c r="K5" s="119"/>
      <c r="L5" s="119"/>
      <c r="M5" s="119"/>
    </row>
    <row r="6" spans="1:13" ht="15" customHeight="1">
      <c r="A6" s="88"/>
      <c r="B6" s="8" t="s">
        <v>7</v>
      </c>
      <c r="C6" s="1"/>
      <c r="E6" s="82" t="s">
        <v>42</v>
      </c>
      <c r="F6" s="82"/>
      <c r="G6" s="82"/>
      <c r="H6" s="82"/>
      <c r="I6" s="82"/>
      <c r="J6" s="82"/>
      <c r="K6" s="82"/>
      <c r="L6" s="82"/>
      <c r="M6" s="82"/>
    </row>
    <row r="7" spans="1:13" ht="15.75">
      <c r="A7" s="88" t="s">
        <v>8</v>
      </c>
      <c r="B7" s="7"/>
      <c r="C7" s="1"/>
      <c r="E7" s="119"/>
      <c r="F7" s="119"/>
      <c r="G7" s="119"/>
      <c r="H7" s="119"/>
      <c r="I7" s="119"/>
      <c r="J7" s="119"/>
      <c r="K7" s="119"/>
      <c r="L7" s="119"/>
      <c r="M7" s="119"/>
    </row>
    <row r="8" spans="1:13" ht="15" customHeight="1">
      <c r="A8" s="88"/>
      <c r="B8" s="8" t="s">
        <v>7</v>
      </c>
      <c r="C8" s="1"/>
      <c r="E8" s="122" t="s">
        <v>41</v>
      </c>
      <c r="F8" s="122"/>
      <c r="G8" s="122"/>
      <c r="H8" s="122"/>
      <c r="I8" s="122"/>
      <c r="J8" s="122"/>
      <c r="K8" s="122"/>
      <c r="L8" s="122"/>
      <c r="M8" s="122"/>
    </row>
    <row r="9" spans="1:13" ht="15.75">
      <c r="A9" s="88" t="s">
        <v>9</v>
      </c>
      <c r="B9" s="7"/>
      <c r="C9" s="7"/>
      <c r="E9" s="119"/>
      <c r="F9" s="119"/>
      <c r="G9" s="119"/>
      <c r="H9" s="119"/>
      <c r="I9" s="119"/>
      <c r="J9" s="119"/>
      <c r="K9" s="119"/>
      <c r="L9" s="119"/>
      <c r="M9" s="119"/>
    </row>
    <row r="10" spans="1:13" ht="15" customHeight="1">
      <c r="A10" s="88"/>
      <c r="B10" s="9" t="s">
        <v>7</v>
      </c>
      <c r="C10" s="9" t="s">
        <v>10</v>
      </c>
      <c r="E10" s="82" t="s">
        <v>43</v>
      </c>
      <c r="F10" s="82"/>
      <c r="G10" s="82"/>
      <c r="H10" s="82"/>
      <c r="I10" s="82"/>
      <c r="J10" s="82"/>
      <c r="K10" s="82"/>
      <c r="L10" s="82"/>
      <c r="M10" s="82"/>
    </row>
    <row r="11" spans="1:4" ht="15.75">
      <c r="A11" s="88" t="s">
        <v>11</v>
      </c>
      <c r="B11" s="118" t="s">
        <v>46</v>
      </c>
      <c r="C11" s="118"/>
      <c r="D11" s="118"/>
    </row>
    <row r="12" spans="1:4" ht="15.75">
      <c r="A12" s="88"/>
      <c r="B12" s="118" t="s">
        <v>21</v>
      </c>
      <c r="C12" s="118"/>
      <c r="D12" s="118"/>
    </row>
    <row r="13" ht="15.75">
      <c r="A13" s="4"/>
    </row>
    <row r="14" ht="15.75">
      <c r="A14" s="4"/>
    </row>
    <row r="16" spans="2:10" ht="15.75">
      <c r="B16" s="86" t="s">
        <v>47</v>
      </c>
      <c r="C16" s="86"/>
      <c r="D16" s="86"/>
      <c r="E16" s="86" t="s">
        <v>48</v>
      </c>
      <c r="F16" s="86"/>
      <c r="G16" s="86"/>
      <c r="H16" s="86" t="s">
        <v>49</v>
      </c>
      <c r="I16" s="86"/>
      <c r="J16" s="86"/>
    </row>
    <row r="17" spans="2:10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88" t="s">
        <v>13</v>
      </c>
      <c r="B24" s="87" t="s">
        <v>20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</row>
    <row r="25" spans="1:2" ht="15.75">
      <c r="A25" s="88"/>
      <c r="B25" s="1" t="s">
        <v>21</v>
      </c>
    </row>
    <row r="26" ht="15.75">
      <c r="A26" s="4"/>
    </row>
    <row r="27" spans="1:11" ht="79.5" customHeight="1">
      <c r="A27" s="86" t="s">
        <v>62</v>
      </c>
      <c r="B27" s="86" t="s">
        <v>61</v>
      </c>
      <c r="C27" s="86" t="s">
        <v>47</v>
      </c>
      <c r="D27" s="86"/>
      <c r="E27" s="86"/>
      <c r="F27" s="86" t="s">
        <v>48</v>
      </c>
      <c r="G27" s="86"/>
      <c r="H27" s="86"/>
      <c r="I27" s="86" t="s">
        <v>49</v>
      </c>
      <c r="J27" s="86"/>
      <c r="K27" s="86"/>
    </row>
    <row r="28" spans="1:11" ht="31.5">
      <c r="A28" s="86"/>
      <c r="B28" s="86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86" t="s">
        <v>53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ht="15.75">
      <c r="A35" s="4"/>
    </row>
    <row r="36" ht="15.75">
      <c r="A36" s="4"/>
    </row>
    <row r="37" spans="1:13" ht="15.75">
      <c r="A37" s="88" t="s">
        <v>15</v>
      </c>
      <c r="B37" s="87" t="s">
        <v>54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</row>
    <row r="38" spans="1:2" ht="15.75">
      <c r="A38" s="88"/>
      <c r="B38" s="1" t="s">
        <v>21</v>
      </c>
    </row>
    <row r="39" ht="15.75">
      <c r="A39" s="4"/>
    </row>
    <row r="40" ht="15.75">
      <c r="A40" s="4"/>
    </row>
    <row r="41" spans="2:11" ht="15.75">
      <c r="B41" s="86" t="s">
        <v>28</v>
      </c>
      <c r="C41" s="86" t="s">
        <v>47</v>
      </c>
      <c r="D41" s="86"/>
      <c r="E41" s="86"/>
      <c r="F41" s="86" t="s">
        <v>48</v>
      </c>
      <c r="G41" s="86"/>
      <c r="H41" s="86"/>
      <c r="I41" s="86" t="s">
        <v>49</v>
      </c>
      <c r="J41" s="86"/>
      <c r="K41" s="86"/>
    </row>
    <row r="42" spans="2:11" ht="41.25" customHeight="1">
      <c r="B42" s="86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86" t="s">
        <v>53</v>
      </c>
      <c r="C47" s="86"/>
      <c r="D47" s="86"/>
      <c r="E47" s="86"/>
      <c r="F47" s="86"/>
      <c r="G47" s="86"/>
      <c r="H47" s="86"/>
      <c r="I47" s="86"/>
      <c r="J47" s="86"/>
      <c r="K47" s="86"/>
    </row>
    <row r="48" ht="15.75">
      <c r="A48" s="4"/>
    </row>
    <row r="49" ht="15.75">
      <c r="A49" s="4"/>
    </row>
    <row r="50" spans="1:13" ht="15.75">
      <c r="A50" s="3" t="s">
        <v>16</v>
      </c>
      <c r="B50" s="87" t="s">
        <v>55</v>
      </c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</row>
    <row r="51" ht="15.75">
      <c r="A51" s="4"/>
    </row>
    <row r="52" ht="15.75">
      <c r="A52" s="4"/>
    </row>
    <row r="53" spans="1:13" ht="31.5" customHeight="1">
      <c r="A53" s="86" t="s">
        <v>63</v>
      </c>
      <c r="B53" s="86" t="s">
        <v>56</v>
      </c>
      <c r="C53" s="86" t="s">
        <v>32</v>
      </c>
      <c r="D53" s="86" t="s">
        <v>33</v>
      </c>
      <c r="E53" s="86" t="s">
        <v>47</v>
      </c>
      <c r="F53" s="86"/>
      <c r="G53" s="86"/>
      <c r="H53" s="86" t="s">
        <v>57</v>
      </c>
      <c r="I53" s="86"/>
      <c r="J53" s="86"/>
      <c r="K53" s="86" t="s">
        <v>49</v>
      </c>
      <c r="L53" s="86"/>
      <c r="M53" s="86"/>
    </row>
    <row r="54" spans="1:13" ht="15.75" customHeight="1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</row>
    <row r="55" spans="1:13" ht="31.5">
      <c r="A55" s="86"/>
      <c r="B55" s="86"/>
      <c r="C55" s="86"/>
      <c r="D55" s="86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86" t="s">
        <v>59</v>
      </c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86" t="s">
        <v>59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86" t="s">
        <v>59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86" t="s">
        <v>59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</row>
    <row r="69" spans="1:13" ht="15.75">
      <c r="A69" s="86" t="s">
        <v>60</v>
      </c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</row>
    <row r="70" ht="15.75">
      <c r="A70" s="4"/>
    </row>
    <row r="71" ht="15.75">
      <c r="A71" s="4"/>
    </row>
    <row r="72" spans="1:13" ht="15.75">
      <c r="A72" s="87" t="s">
        <v>64</v>
      </c>
      <c r="B72" s="87"/>
      <c r="C72" s="87"/>
      <c r="D72" s="87"/>
      <c r="E72" s="87"/>
      <c r="F72" s="87"/>
      <c r="G72" s="87"/>
      <c r="H72" s="16"/>
      <c r="J72" s="123"/>
      <c r="K72" s="123"/>
      <c r="L72" s="123"/>
      <c r="M72" s="123"/>
    </row>
    <row r="73" spans="1:13" ht="15.75">
      <c r="A73" s="1"/>
      <c r="B73" s="3"/>
      <c r="C73" s="3"/>
      <c r="D73" s="1"/>
      <c r="H73" s="15" t="s">
        <v>38</v>
      </c>
      <c r="J73" s="91" t="s">
        <v>39</v>
      </c>
      <c r="K73" s="91"/>
      <c r="L73" s="91"/>
      <c r="M73" s="91"/>
    </row>
    <row r="74" spans="1:4" ht="15" customHeight="1">
      <c r="A74" s="2"/>
      <c r="D74" s="1"/>
    </row>
    <row r="75" spans="1:13" ht="15.75">
      <c r="A75" s="87" t="s">
        <v>65</v>
      </c>
      <c r="B75" s="87"/>
      <c r="C75" s="87"/>
      <c r="D75" s="87"/>
      <c r="E75" s="87"/>
      <c r="F75" s="87"/>
      <c r="G75" s="87"/>
      <c r="H75" s="16"/>
      <c r="J75" s="123"/>
      <c r="K75" s="123"/>
      <c r="L75" s="123"/>
      <c r="M75" s="123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91" t="s">
        <v>39</v>
      </c>
      <c r="K76" s="91"/>
      <c r="L76" s="91"/>
      <c r="M76" s="91"/>
    </row>
  </sheetData>
  <sheetProtection/>
  <mergeCells count="52">
    <mergeCell ref="J75:M75"/>
    <mergeCell ref="J76:M76"/>
    <mergeCell ref="A75:G75"/>
    <mergeCell ref="J73:M73"/>
    <mergeCell ref="A72:G72"/>
    <mergeCell ref="H53:J54"/>
    <mergeCell ref="A69:M69"/>
    <mergeCell ref="J72:M72"/>
    <mergeCell ref="A62:M62"/>
    <mergeCell ref="A65:M65"/>
    <mergeCell ref="A68:M68"/>
    <mergeCell ref="C53:C55"/>
    <mergeCell ref="A53:A55"/>
    <mergeCell ref="E53:G54"/>
    <mergeCell ref="I27:K27"/>
    <mergeCell ref="K53:M54"/>
    <mergeCell ref="I41:K41"/>
    <mergeCell ref="F27:H27"/>
    <mergeCell ref="D53:D55"/>
    <mergeCell ref="B47:K47"/>
    <mergeCell ref="B11:D11"/>
    <mergeCell ref="B24:M24"/>
    <mergeCell ref="A34:K34"/>
    <mergeCell ref="A37:A38"/>
    <mergeCell ref="A4:M4"/>
    <mergeCell ref="E5:M5"/>
    <mergeCell ref="C27:E27"/>
    <mergeCell ref="E6:M6"/>
    <mergeCell ref="E7:M7"/>
    <mergeCell ref="E8:M8"/>
    <mergeCell ref="E9:M9"/>
    <mergeCell ref="E10:M10"/>
    <mergeCell ref="K1:M2"/>
    <mergeCell ref="A5:A6"/>
    <mergeCell ref="A7:A8"/>
    <mergeCell ref="A9:A10"/>
    <mergeCell ref="A11:A12"/>
    <mergeCell ref="A59:M59"/>
    <mergeCell ref="B53:B55"/>
    <mergeCell ref="B37:M37"/>
    <mergeCell ref="B12:D12"/>
    <mergeCell ref="A3:M3"/>
    <mergeCell ref="A24:A25"/>
    <mergeCell ref="H16:J16"/>
    <mergeCell ref="B50:M50"/>
    <mergeCell ref="E16:G16"/>
    <mergeCell ref="A27:A28"/>
    <mergeCell ref="B27:B28"/>
    <mergeCell ref="B16:D16"/>
    <mergeCell ref="B41:B42"/>
    <mergeCell ref="C41:E41"/>
    <mergeCell ref="F41:H41"/>
  </mergeCells>
  <printOptions/>
  <pageMargins left="0.19" right="0.18" top="0.53" bottom="0.31" header="0.3" footer="0.3"/>
  <pageSetup horizontalDpi="600" verticalDpi="600" orientation="landscape" paperSize="9" scale="82" r:id="rId1"/>
  <rowBreaks count="1" manualBreakCount="1">
    <brk id="37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S13" sqref="S13"/>
    </sheetView>
  </sheetViews>
  <sheetFormatPr defaultColWidth="9.140625" defaultRowHeight="15"/>
  <cols>
    <col min="1" max="1" width="4.421875" style="26" customWidth="1"/>
    <col min="2" max="2" width="12.28125" style="26" customWidth="1"/>
    <col min="3" max="3" width="11.421875" style="26" customWidth="1"/>
    <col min="4" max="4" width="9.140625" style="26" customWidth="1"/>
    <col min="5" max="13" width="13.00390625" style="26" customWidth="1"/>
    <col min="14" max="16384" width="9.140625" style="26" customWidth="1"/>
  </cols>
  <sheetData>
    <row r="1" spans="10:13" ht="15.75" customHeight="1">
      <c r="J1" s="84" t="s">
        <v>97</v>
      </c>
      <c r="K1" s="84"/>
      <c r="L1" s="84"/>
      <c r="M1" s="84"/>
    </row>
    <row r="2" spans="10:13" ht="15.75">
      <c r="J2" s="84"/>
      <c r="K2" s="84"/>
      <c r="L2" s="84"/>
      <c r="M2" s="84"/>
    </row>
    <row r="3" spans="10:13" ht="15.75">
      <c r="J3" s="84"/>
      <c r="K3" s="84"/>
      <c r="L3" s="84"/>
      <c r="M3" s="84"/>
    </row>
    <row r="4" spans="10:13" ht="15.75">
      <c r="J4" s="84"/>
      <c r="K4" s="84"/>
      <c r="L4" s="84"/>
      <c r="M4" s="84"/>
    </row>
    <row r="5" spans="1:13" ht="15.75">
      <c r="A5" s="81" t="s">
        <v>44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1:13" ht="15.75">
      <c r="A6" s="81" t="s">
        <v>79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</row>
    <row r="7" spans="1:13" ht="15.75">
      <c r="A7" s="88" t="s">
        <v>6</v>
      </c>
      <c r="B7" s="20"/>
      <c r="C7" s="17"/>
      <c r="E7" s="125"/>
      <c r="F7" s="125"/>
      <c r="G7" s="125"/>
      <c r="H7" s="125"/>
      <c r="I7" s="125"/>
      <c r="J7" s="125"/>
      <c r="K7" s="125"/>
      <c r="L7" s="125"/>
      <c r="M7" s="125"/>
    </row>
    <row r="8" spans="1:13" ht="15" customHeight="1">
      <c r="A8" s="88"/>
      <c r="B8" s="37" t="s">
        <v>66</v>
      </c>
      <c r="C8" s="52"/>
      <c r="D8" s="53"/>
      <c r="E8" s="82" t="s">
        <v>42</v>
      </c>
      <c r="F8" s="82"/>
      <c r="G8" s="82"/>
      <c r="H8" s="82"/>
      <c r="I8" s="82"/>
      <c r="J8" s="82"/>
      <c r="K8" s="82"/>
      <c r="L8" s="82"/>
      <c r="M8" s="82"/>
    </row>
    <row r="9" spans="1:13" ht="15.75">
      <c r="A9" s="88" t="s">
        <v>8</v>
      </c>
      <c r="B9" s="20"/>
      <c r="C9" s="17"/>
      <c r="E9" s="125"/>
      <c r="F9" s="125"/>
      <c r="G9" s="125"/>
      <c r="H9" s="125"/>
      <c r="I9" s="125"/>
      <c r="J9" s="125"/>
      <c r="K9" s="125"/>
      <c r="L9" s="125"/>
      <c r="M9" s="125"/>
    </row>
    <row r="10" spans="1:13" ht="15" customHeight="1">
      <c r="A10" s="88"/>
      <c r="B10" s="37" t="s">
        <v>66</v>
      </c>
      <c r="C10" s="52"/>
      <c r="D10" s="53"/>
      <c r="E10" s="122" t="s">
        <v>41</v>
      </c>
      <c r="F10" s="122"/>
      <c r="G10" s="122"/>
      <c r="H10" s="122"/>
      <c r="I10" s="122"/>
      <c r="J10" s="122"/>
      <c r="K10" s="122"/>
      <c r="L10" s="122"/>
      <c r="M10" s="122"/>
    </row>
    <row r="11" spans="1:13" ht="15.75">
      <c r="A11" s="88" t="s">
        <v>9</v>
      </c>
      <c r="B11" s="20"/>
      <c r="C11" s="20"/>
      <c r="E11" s="125"/>
      <c r="F11" s="125"/>
      <c r="G11" s="125"/>
      <c r="H11" s="125"/>
      <c r="I11" s="125"/>
      <c r="J11" s="125"/>
      <c r="K11" s="125"/>
      <c r="L11" s="125"/>
      <c r="M11" s="125"/>
    </row>
    <row r="12" spans="1:13" ht="15" customHeight="1">
      <c r="A12" s="88"/>
      <c r="B12" s="37" t="s">
        <v>66</v>
      </c>
      <c r="C12" s="9" t="s">
        <v>10</v>
      </c>
      <c r="D12" s="53"/>
      <c r="E12" s="82" t="s">
        <v>43</v>
      </c>
      <c r="F12" s="82"/>
      <c r="G12" s="82"/>
      <c r="H12" s="82"/>
      <c r="I12" s="82"/>
      <c r="J12" s="82"/>
      <c r="K12" s="82"/>
      <c r="L12" s="82"/>
      <c r="M12" s="82"/>
    </row>
    <row r="13" spans="1:13" ht="19.5" customHeight="1">
      <c r="A13" s="118" t="s">
        <v>80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</row>
    <row r="14" ht="15.75">
      <c r="A14" s="4"/>
    </row>
    <row r="15" spans="1:13" ht="31.5">
      <c r="A15" s="19" t="s">
        <v>62</v>
      </c>
      <c r="B15" s="86" t="s">
        <v>68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</row>
    <row r="16" spans="1:13" ht="15.75">
      <c r="A16" s="19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</row>
    <row r="17" spans="1:13" ht="15.75">
      <c r="A17" s="19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</row>
    <row r="18" ht="15.75">
      <c r="A18" s="4"/>
    </row>
    <row r="19" ht="15.75">
      <c r="A19" s="27" t="s">
        <v>81</v>
      </c>
    </row>
    <row r="20" ht="15.75">
      <c r="A20" s="17"/>
    </row>
    <row r="21" ht="15.75">
      <c r="A21" s="27" t="s">
        <v>82</v>
      </c>
    </row>
    <row r="22" ht="15.75">
      <c r="A22" s="4"/>
    </row>
    <row r="23" spans="1:13" ht="32.25" customHeight="1">
      <c r="A23" s="19" t="s">
        <v>62</v>
      </c>
      <c r="B23" s="86" t="s">
        <v>18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</row>
    <row r="24" spans="1:13" ht="15.75">
      <c r="A24" s="19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</row>
    <row r="25" spans="1:13" ht="15.75">
      <c r="A25" s="19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</row>
    <row r="26" ht="15.75">
      <c r="A26" s="4"/>
    </row>
    <row r="27" ht="15.75">
      <c r="A27" s="27" t="s">
        <v>83</v>
      </c>
    </row>
    <row r="28" spans="2:12" ht="15.75" customHeight="1">
      <c r="B28" s="38"/>
      <c r="L28" s="38" t="s">
        <v>71</v>
      </c>
    </row>
    <row r="29" ht="15.75">
      <c r="A29" s="4"/>
    </row>
    <row r="30" spans="1:26" ht="30" customHeight="1">
      <c r="A30" s="86" t="s">
        <v>62</v>
      </c>
      <c r="B30" s="86" t="s">
        <v>84</v>
      </c>
      <c r="C30" s="86"/>
      <c r="D30" s="86"/>
      <c r="E30" s="86" t="s">
        <v>47</v>
      </c>
      <c r="F30" s="86"/>
      <c r="G30" s="86"/>
      <c r="H30" s="86" t="s">
        <v>85</v>
      </c>
      <c r="I30" s="86"/>
      <c r="J30" s="86"/>
      <c r="K30" s="86" t="s">
        <v>49</v>
      </c>
      <c r="L30" s="86"/>
      <c r="M30" s="86"/>
      <c r="R30" s="124"/>
      <c r="S30" s="124"/>
      <c r="T30" s="124"/>
      <c r="U30" s="124"/>
      <c r="V30" s="124"/>
      <c r="W30" s="124"/>
      <c r="X30" s="124"/>
      <c r="Y30" s="124"/>
      <c r="Z30" s="124"/>
    </row>
    <row r="31" spans="1:26" ht="33" customHeight="1">
      <c r="A31" s="86"/>
      <c r="B31" s="86"/>
      <c r="C31" s="86"/>
      <c r="D31" s="86"/>
      <c r="E31" s="19" t="s">
        <v>50</v>
      </c>
      <c r="F31" s="19" t="s">
        <v>51</v>
      </c>
      <c r="G31" s="19" t="s">
        <v>52</v>
      </c>
      <c r="H31" s="19" t="s">
        <v>50</v>
      </c>
      <c r="I31" s="19" t="s">
        <v>51</v>
      </c>
      <c r="J31" s="19" t="s">
        <v>52</v>
      </c>
      <c r="K31" s="19" t="s">
        <v>50</v>
      </c>
      <c r="L31" s="19" t="s">
        <v>51</v>
      </c>
      <c r="M31" s="19" t="s">
        <v>52</v>
      </c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5.75">
      <c r="A32" s="19">
        <v>1</v>
      </c>
      <c r="B32" s="86">
        <v>2</v>
      </c>
      <c r="C32" s="86"/>
      <c r="D32" s="86"/>
      <c r="E32" s="19">
        <v>3</v>
      </c>
      <c r="F32" s="19">
        <v>4</v>
      </c>
      <c r="G32" s="19">
        <v>5</v>
      </c>
      <c r="H32" s="19">
        <v>6</v>
      </c>
      <c r="I32" s="19">
        <v>7</v>
      </c>
      <c r="J32" s="19">
        <v>8</v>
      </c>
      <c r="K32" s="19">
        <v>9</v>
      </c>
      <c r="L32" s="19">
        <v>10</v>
      </c>
      <c r="M32" s="19">
        <v>11</v>
      </c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5.75">
      <c r="A33" s="19"/>
      <c r="B33" s="86" t="s">
        <v>25</v>
      </c>
      <c r="C33" s="86"/>
      <c r="D33" s="86"/>
      <c r="E33" s="19"/>
      <c r="F33" s="19"/>
      <c r="G33" s="19"/>
      <c r="H33" s="19"/>
      <c r="I33" s="19"/>
      <c r="J33" s="19"/>
      <c r="K33" s="19"/>
      <c r="L33" s="19"/>
      <c r="M33" s="19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5.75">
      <c r="A34" s="19"/>
      <c r="B34" s="86"/>
      <c r="C34" s="86"/>
      <c r="D34" s="86"/>
      <c r="E34" s="19"/>
      <c r="F34" s="19"/>
      <c r="G34" s="19"/>
      <c r="H34" s="19"/>
      <c r="I34" s="19"/>
      <c r="J34" s="19"/>
      <c r="K34" s="19"/>
      <c r="L34" s="19"/>
      <c r="M34" s="19"/>
      <c r="R34" s="28"/>
      <c r="S34" s="28"/>
      <c r="T34" s="28"/>
      <c r="U34" s="28"/>
      <c r="V34" s="28"/>
      <c r="W34" s="28"/>
      <c r="X34" s="28"/>
      <c r="Y34" s="28"/>
      <c r="Z34" s="28"/>
    </row>
    <row r="35" spans="1:13" ht="32.25" customHeight="1">
      <c r="A35" s="128" t="s">
        <v>86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</row>
    <row r="36" ht="15.75">
      <c r="A36" s="4"/>
    </row>
    <row r="37" spans="1:13" ht="33" customHeight="1">
      <c r="A37" s="87" t="s">
        <v>87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</row>
    <row r="38" ht="15.75">
      <c r="K38" s="17" t="s">
        <v>71</v>
      </c>
    </row>
    <row r="39" ht="15.75">
      <c r="A39" s="4"/>
    </row>
    <row r="40" spans="1:13" ht="31.5" customHeight="1">
      <c r="A40" s="86" t="s">
        <v>17</v>
      </c>
      <c r="B40" s="86" t="s">
        <v>88</v>
      </c>
      <c r="C40" s="86"/>
      <c r="D40" s="86"/>
      <c r="E40" s="86" t="s">
        <v>47</v>
      </c>
      <c r="F40" s="86"/>
      <c r="G40" s="86"/>
      <c r="H40" s="86" t="s">
        <v>85</v>
      </c>
      <c r="I40" s="86"/>
      <c r="J40" s="86"/>
      <c r="K40" s="86" t="s">
        <v>49</v>
      </c>
      <c r="L40" s="86"/>
      <c r="M40" s="86"/>
    </row>
    <row r="41" spans="1:13" ht="33.75" customHeight="1">
      <c r="A41" s="86"/>
      <c r="B41" s="86"/>
      <c r="C41" s="86"/>
      <c r="D41" s="86"/>
      <c r="E41" s="19" t="s">
        <v>50</v>
      </c>
      <c r="F41" s="19" t="s">
        <v>51</v>
      </c>
      <c r="G41" s="19" t="s">
        <v>52</v>
      </c>
      <c r="H41" s="19" t="s">
        <v>50</v>
      </c>
      <c r="I41" s="19" t="s">
        <v>51</v>
      </c>
      <c r="J41" s="19" t="s">
        <v>52</v>
      </c>
      <c r="K41" s="19" t="s">
        <v>50</v>
      </c>
      <c r="L41" s="19" t="s">
        <v>51</v>
      </c>
      <c r="M41" s="19" t="s">
        <v>52</v>
      </c>
    </row>
    <row r="42" spans="1:13" ht="15.75">
      <c r="A42" s="19">
        <v>1</v>
      </c>
      <c r="B42" s="86">
        <v>2</v>
      </c>
      <c r="C42" s="86"/>
      <c r="D42" s="86"/>
      <c r="E42" s="19">
        <v>3</v>
      </c>
      <c r="F42" s="19">
        <v>4</v>
      </c>
      <c r="G42" s="19">
        <v>5</v>
      </c>
      <c r="H42" s="19">
        <v>6</v>
      </c>
      <c r="I42" s="19">
        <v>7</v>
      </c>
      <c r="J42" s="19">
        <v>8</v>
      </c>
      <c r="K42" s="19">
        <v>9</v>
      </c>
      <c r="L42" s="19">
        <v>10</v>
      </c>
      <c r="M42" s="19">
        <v>11</v>
      </c>
    </row>
    <row r="43" spans="1:13" ht="15.75">
      <c r="A43" s="19"/>
      <c r="B43" s="86"/>
      <c r="C43" s="86"/>
      <c r="D43" s="86"/>
      <c r="E43" s="19"/>
      <c r="F43" s="19"/>
      <c r="G43" s="19"/>
      <c r="H43" s="19"/>
      <c r="I43" s="19"/>
      <c r="J43" s="19"/>
      <c r="K43" s="19"/>
      <c r="L43" s="19"/>
      <c r="M43" s="19"/>
    </row>
    <row r="44" ht="15.75">
      <c r="A44" s="4"/>
    </row>
    <row r="45" ht="15.75">
      <c r="A45" s="27" t="s">
        <v>89</v>
      </c>
    </row>
    <row r="46" ht="15.75">
      <c r="A46" s="4"/>
    </row>
    <row r="47" spans="1:13" ht="53.25" customHeight="1">
      <c r="A47" s="86" t="s">
        <v>17</v>
      </c>
      <c r="B47" s="86" t="s">
        <v>56</v>
      </c>
      <c r="C47" s="86" t="s">
        <v>32</v>
      </c>
      <c r="D47" s="86" t="s">
        <v>33</v>
      </c>
      <c r="E47" s="86" t="s">
        <v>47</v>
      </c>
      <c r="F47" s="86"/>
      <c r="G47" s="86"/>
      <c r="H47" s="86" t="s">
        <v>90</v>
      </c>
      <c r="I47" s="86"/>
      <c r="J47" s="86"/>
      <c r="K47" s="86" t="s">
        <v>49</v>
      </c>
      <c r="L47" s="86"/>
      <c r="M47" s="86"/>
    </row>
    <row r="48" spans="1:13" ht="30.75" customHeight="1">
      <c r="A48" s="86"/>
      <c r="B48" s="86"/>
      <c r="C48" s="86"/>
      <c r="D48" s="86"/>
      <c r="E48" s="19" t="s">
        <v>50</v>
      </c>
      <c r="F48" s="19" t="s">
        <v>51</v>
      </c>
      <c r="G48" s="19" t="s">
        <v>52</v>
      </c>
      <c r="H48" s="19" t="s">
        <v>50</v>
      </c>
      <c r="I48" s="19" t="s">
        <v>51</v>
      </c>
      <c r="J48" s="19" t="s">
        <v>52</v>
      </c>
      <c r="K48" s="19" t="s">
        <v>50</v>
      </c>
      <c r="L48" s="19" t="s">
        <v>51</v>
      </c>
      <c r="M48" s="19" t="s">
        <v>52</v>
      </c>
    </row>
    <row r="49" spans="1:13" ht="15.75">
      <c r="A49" s="19">
        <v>1</v>
      </c>
      <c r="B49" s="19">
        <v>2</v>
      </c>
      <c r="C49" s="19">
        <v>3</v>
      </c>
      <c r="D49" s="19">
        <v>4</v>
      </c>
      <c r="E49" s="19">
        <v>5</v>
      </c>
      <c r="F49" s="19">
        <v>6</v>
      </c>
      <c r="G49" s="19">
        <v>7</v>
      </c>
      <c r="H49" s="19">
        <v>8</v>
      </c>
      <c r="I49" s="19">
        <v>9</v>
      </c>
      <c r="J49" s="19">
        <v>10</v>
      </c>
      <c r="K49" s="19">
        <v>11</v>
      </c>
      <c r="L49" s="19">
        <v>12</v>
      </c>
      <c r="M49" s="19">
        <v>13</v>
      </c>
    </row>
    <row r="50" spans="1:13" ht="15.75">
      <c r="A50" s="19">
        <v>1</v>
      </c>
      <c r="B50" s="19" t="s">
        <v>34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5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5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5.75">
      <c r="A53" s="86" t="s">
        <v>91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</row>
    <row r="54" spans="1:13" ht="15.75">
      <c r="A54" s="19">
        <v>2</v>
      </c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15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5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5.75">
      <c r="A57" s="86" t="s">
        <v>91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</row>
    <row r="58" spans="1:13" ht="31.5">
      <c r="A58" s="19">
        <v>3</v>
      </c>
      <c r="B58" s="19" t="s">
        <v>36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ht="15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15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15.75">
      <c r="A61" s="86" t="s">
        <v>91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</row>
    <row r="62" spans="1:13" ht="15.75">
      <c r="A62" s="19">
        <v>4</v>
      </c>
      <c r="B62" s="19" t="s">
        <v>37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15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15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15.75">
      <c r="A65" s="86" t="s">
        <v>91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</row>
    <row r="66" spans="1:13" ht="15.75">
      <c r="A66" s="86" t="s">
        <v>60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</row>
    <row r="67" ht="15.75">
      <c r="A67" s="4"/>
    </row>
    <row r="68" spans="1:4" ht="19.5" customHeight="1">
      <c r="A68" s="27" t="s">
        <v>92</v>
      </c>
      <c r="B68" s="27"/>
      <c r="C68" s="27"/>
      <c r="D68" s="27"/>
    </row>
    <row r="69" spans="1:4" ht="6.75" customHeight="1">
      <c r="A69" s="118" t="s">
        <v>93</v>
      </c>
      <c r="B69" s="118"/>
      <c r="C69" s="118"/>
      <c r="D69" s="118"/>
    </row>
    <row r="70" spans="1:4" ht="19.5" customHeight="1">
      <c r="A70" s="29" t="s">
        <v>94</v>
      </c>
      <c r="B70" s="29"/>
      <c r="C70" s="29"/>
      <c r="D70" s="29"/>
    </row>
    <row r="71" spans="1:5" ht="15.75">
      <c r="A71" s="93" t="s">
        <v>96</v>
      </c>
      <c r="B71" s="93"/>
      <c r="C71" s="93"/>
      <c r="D71" s="93"/>
      <c r="E71" s="93"/>
    </row>
    <row r="72" spans="1:13" ht="15.75">
      <c r="A72" s="93"/>
      <c r="B72" s="93"/>
      <c r="C72" s="93"/>
      <c r="D72" s="93"/>
      <c r="E72" s="93"/>
      <c r="G72" s="126"/>
      <c r="H72" s="126"/>
      <c r="J72" s="126"/>
      <c r="K72" s="126"/>
      <c r="L72" s="126"/>
      <c r="M72" s="126"/>
    </row>
    <row r="73" spans="1:13" ht="15.75" customHeight="1">
      <c r="A73" s="30"/>
      <c r="B73" s="30"/>
      <c r="C73" s="30"/>
      <c r="D73" s="30"/>
      <c r="E73" s="30"/>
      <c r="G73" s="127" t="s">
        <v>38</v>
      </c>
      <c r="H73" s="127"/>
      <c r="J73" s="122" t="s">
        <v>78</v>
      </c>
      <c r="K73" s="122"/>
      <c r="L73" s="122"/>
      <c r="M73" s="122"/>
    </row>
    <row r="74" spans="1:13" ht="43.5" customHeight="1">
      <c r="A74" s="93" t="s">
        <v>95</v>
      </c>
      <c r="B74" s="93"/>
      <c r="C74" s="93"/>
      <c r="D74" s="93"/>
      <c r="E74" s="93"/>
      <c r="G74" s="126"/>
      <c r="H74" s="126"/>
      <c r="J74" s="126"/>
      <c r="K74" s="126"/>
      <c r="L74" s="126"/>
      <c r="M74" s="126"/>
    </row>
    <row r="75" spans="1:13" ht="15.75" customHeight="1">
      <c r="A75" s="93"/>
      <c r="B75" s="93"/>
      <c r="C75" s="93"/>
      <c r="D75" s="93"/>
      <c r="E75" s="93"/>
      <c r="G75" s="127" t="s">
        <v>38</v>
      </c>
      <c r="H75" s="127"/>
      <c r="J75" s="122" t="s">
        <v>78</v>
      </c>
      <c r="K75" s="122"/>
      <c r="L75" s="122"/>
      <c r="M75" s="122"/>
    </row>
  </sheetData>
  <sheetProtection/>
  <mergeCells count="62">
    <mergeCell ref="G75:H75"/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  <mergeCell ref="G74:H74"/>
    <mergeCell ref="A69:D69"/>
    <mergeCell ref="E47:G47"/>
    <mergeCell ref="H47:J47"/>
    <mergeCell ref="G73:H73"/>
    <mergeCell ref="B32:D32"/>
    <mergeCell ref="B33:D33"/>
    <mergeCell ref="B34:D34"/>
    <mergeCell ref="A35:M35"/>
    <mergeCell ref="A37:M37"/>
    <mergeCell ref="B40:D41"/>
    <mergeCell ref="K40:M40"/>
    <mergeCell ref="A40:A41"/>
    <mergeCell ref="E40:G40"/>
    <mergeCell ref="H40:J40"/>
    <mergeCell ref="B17:M17"/>
    <mergeCell ref="A13:M13"/>
    <mergeCell ref="B23:M23"/>
    <mergeCell ref="B24:M24"/>
    <mergeCell ref="B25:M25"/>
    <mergeCell ref="A30:A31"/>
    <mergeCell ref="E30:G30"/>
    <mergeCell ref="H30:J30"/>
    <mergeCell ref="K30:M30"/>
    <mergeCell ref="B30:D31"/>
    <mergeCell ref="A6:M6"/>
    <mergeCell ref="E7:M7"/>
    <mergeCell ref="E8:M8"/>
    <mergeCell ref="E9:M9"/>
    <mergeCell ref="E10:M10"/>
    <mergeCell ref="A7:A8"/>
    <mergeCell ref="A9:A10"/>
    <mergeCell ref="K47:M47"/>
    <mergeCell ref="A53:M53"/>
    <mergeCell ref="A57:M57"/>
    <mergeCell ref="A61:M61"/>
    <mergeCell ref="A65:M65"/>
    <mergeCell ref="A66:M66"/>
    <mergeCell ref="A47:A48"/>
    <mergeCell ref="B47:B48"/>
    <mergeCell ref="C47:C48"/>
    <mergeCell ref="D47:D48"/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</mergeCells>
  <printOptions/>
  <pageMargins left="0.16" right="0.16" top="0.35" bottom="0.3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Alyona</cp:lastModifiedBy>
  <cp:lastPrinted>2022-02-14T08:28:31Z</cp:lastPrinted>
  <dcterms:created xsi:type="dcterms:W3CDTF">2018-12-28T08:43:53Z</dcterms:created>
  <dcterms:modified xsi:type="dcterms:W3CDTF">2022-02-14T08:29:18Z</dcterms:modified>
  <cp:category/>
  <cp:version/>
  <cp:contentType/>
  <cp:contentStatus/>
</cp:coreProperties>
</file>