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6" i="1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<sst xmlns="http://schemas.openxmlformats.org/spreadsheetml/2006/main" count="189" uniqueCount="163">
  <si>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</si>
  <si>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</si>
  <si>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</si>
  <si>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</si>
  <si>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</si>
  <si>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</si>
  <si>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</si>
  <si>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</si>
  <si>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</si>
  <si>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</si>
  <si>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</si>
  <si>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</si>
  <si>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</si>
  <si>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</si>
  <si>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</si>
  <si>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</si>
  <si>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</si>
  <si>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</si>
  <si>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</si>
  <si>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</si>
  <si>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</si>
  <si>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</si>
  <si>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</si>
  <si>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</si>
  <si>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</si>
  <si>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</si>
  <si>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</si>
  <si>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</si>
  <si>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</si>
  <si>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</si>
  <si>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</si>
  <si>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</si>
  <si>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</si>
  <si>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</si>
  <si>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</si>
  <si>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</si>
  <si>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</si>
  <si>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</si>
  <si>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</si>
  <si>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</si>
  <si>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</si>
  <si>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</si>
  <si>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</si>
  <si>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</si>
  <si>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</si>
  <si>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</si>
  <si>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</si>
  <si>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</si>
  <si>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</si>
  <si>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</si>
  <si>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</si>
  <si>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</si>
  <si>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</si>
  <si>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</si>
  <si>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</si>
  <si>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</si>
  <si>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</si>
  <si>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</si>
  <si>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</si>
  <si>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</si>
  <si>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</si>
  <si>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</si>
  <si>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</si>
  <si>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</si>
  <si>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</si>
  <si>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</si>
  <si>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</si>
  <si>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</si>
  <si>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</si>
  <si>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</si>
  <si>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</si>
  <si>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</si>
  <si>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</si>
  <si>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</si>
  <si>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</si>
  <si>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</si>
  <si>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</si>
  <si>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</si>
  <si>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</si>
  <si>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</si>
  <si>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</si>
  <si>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</si>
  <si>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</si>
  <si>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</si>
  <si>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</si>
  <si>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</si>
  <si>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</si>
  <si>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</si>
  <si>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</si>
  <si>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</si>
  <si>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</si>
  <si>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</si>
  <si>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</si>
  <si>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</si>
  <si>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</si>
  <si>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</si>
  <si>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</si>
  <si>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</si>
  <si>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</si>
  <si>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</si>
  <si>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</si>
  <si>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</si>
  <si>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</si>
  <si>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</si>
  <si>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</si>
  <si>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</si>
  <si>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</si>
  <si>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</si>
  <si>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</si>
  <si>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</si>
  <si>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</si>
  <si>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</si>
  <si>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</si>
  <si>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</si>
  <si>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</si>
  <si>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</si>
  <si>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</si>
  <si>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</si>
  <si>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</si>
  <si>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</si>
  <si>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</si>
  <si>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</si>
  <si>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</si>
  <si>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</si>
  <si>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</si>
  <si>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</si>
  <si>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</si>
  <si>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</si>
  <si>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</si>
  <si>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</si>
  <si>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</si>
  <si>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</si>
  <si>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</si>
  <si>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</si>
  <si>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</si>
  <si>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</si>
  <si>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</si>
  <si>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</si>
  <si>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</si>
  <si>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</si>
  <si>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</si>
  <si>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</si>
  <si>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</si>
  <si>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</si>
  <si>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</si>
  <si>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</si>
  <si>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</si>
  <si>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</si>
  <si>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</si>
  <si>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</si>
  <si>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</si>
  <si>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</si>
  <si>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</si>
  <si>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</si>
  <si>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</si>
  <si>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</si>
  <si>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</si>
  <si>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</si>
  <si>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</si>
  <si>
    <t>Додаток №3</t>
  </si>
  <si>
    <t>(проєкт)</t>
  </si>
  <si>
    <t xml:space="preserve">до рішення Рожищенської міської ради </t>
  </si>
  <si>
    <t xml:space="preserve">від                                        року № 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</si>
</sst>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topLeftCell="D1" workbookViewId="0">
      <selection activeCell="M1" sqref="M1:O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15">
      <c r="M1" s="27" t="s">
        <v>159</v>
      </c>
      <c r="N1" s="27" t="s">
        <v>160</v>
      </c>
      <c r="O1" s="27"/>
    </row>
    <row r="2" spans="1:16" ht="15">
      <c r="M2" s="27" t="s">
        <v>161</v>
      </c>
      <c r="N2" s="27"/>
      <c r="O2" s="27"/>
    </row>
    <row r="3" spans="1:16" ht="15">
      <c r="M3" s="27" t="s">
        <v>162</v>
      </c>
      <c r="N3" s="27"/>
      <c r="O3" s="27"/>
    </row>
    <row r="5" spans="1:16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A7" s="20" t="s">
        <v>157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158</v>
      </c>
      <c r="P8" s="1" t="s">
        <v>2</v>
      </c>
    </row>
    <row r="9" spans="1:16">
      <c r="A9" s="24" t="s">
        <v>3</v>
      </c>
      <c r="B9" s="24" t="s">
        <v>4</v>
      </c>
      <c r="C9" s="24" t="s">
        <v>5</v>
      </c>
      <c r="D9" s="25" t="s">
        <v>6</v>
      </c>
      <c r="E9" s="25" t="s">
        <v>7</v>
      </c>
      <c r="F9" s="25"/>
      <c r="G9" s="25"/>
      <c r="H9" s="25"/>
      <c r="I9" s="25"/>
      <c r="J9" s="25" t="s">
        <v>14</v>
      </c>
      <c r="K9" s="25"/>
      <c r="L9" s="25"/>
      <c r="M9" s="25"/>
      <c r="N9" s="25"/>
      <c r="O9" s="25"/>
      <c r="P9" s="26" t="s">
        <v>16</v>
      </c>
    </row>
    <row r="10" spans="1:16">
      <c r="A10" s="25"/>
      <c r="B10" s="25"/>
      <c r="C10" s="25"/>
      <c r="D10" s="25"/>
      <c r="E10" s="26" t="s">
        <v>8</v>
      </c>
      <c r="F10" s="25" t="s">
        <v>9</v>
      </c>
      <c r="G10" s="25" t="s">
        <v>10</v>
      </c>
      <c r="H10" s="25"/>
      <c r="I10" s="25" t="s">
        <v>13</v>
      </c>
      <c r="J10" s="26" t="s">
        <v>8</v>
      </c>
      <c r="K10" s="25" t="s">
        <v>15</v>
      </c>
      <c r="L10" s="25" t="s">
        <v>9</v>
      </c>
      <c r="M10" s="25" t="s">
        <v>10</v>
      </c>
      <c r="N10" s="25"/>
      <c r="O10" s="25" t="s">
        <v>13</v>
      </c>
      <c r="P10" s="25"/>
    </row>
    <row r="11" spans="1:16">
      <c r="A11" s="25"/>
      <c r="B11" s="25"/>
      <c r="C11" s="25"/>
      <c r="D11" s="25"/>
      <c r="E11" s="25"/>
      <c r="F11" s="25"/>
      <c r="G11" s="25" t="s">
        <v>11</v>
      </c>
      <c r="H11" s="25" t="s">
        <v>12</v>
      </c>
      <c r="I11" s="25"/>
      <c r="J11" s="25"/>
      <c r="K11" s="25"/>
      <c r="L11" s="25"/>
      <c r="M11" s="25" t="s">
        <v>11</v>
      </c>
      <c r="N11" s="25" t="s">
        <v>12</v>
      </c>
      <c r="O11" s="25"/>
      <c r="P11" s="25"/>
    </row>
    <row r="12" spans="1:16" ht="4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50385630</v>
      </c>
      <c r="F14" s="11">
        <v>36387330</v>
      </c>
      <c r="G14" s="11">
        <v>20568000</v>
      </c>
      <c r="H14" s="11">
        <v>1842800</v>
      </c>
      <c r="I14" s="11">
        <v>13998300</v>
      </c>
      <c r="J14" s="10">
        <v>673570</v>
      </c>
      <c r="K14" s="11">
        <v>0</v>
      </c>
      <c r="L14" s="11">
        <v>673570</v>
      </c>
      <c r="M14" s="11">
        <v>6000</v>
      </c>
      <c r="N14" s="11">
        <v>0</v>
      </c>
      <c r="O14" s="11">
        <v>0</v>
      </c>
      <c r="P14" s="10">
        <f t="shared" ref="P14:P56" si="0">E14+J14</f>
        <v>51059200</v>
      </c>
    </row>
    <row r="15" spans="1:16">
      <c r="A15" s="6" t="s">
        <v>19</v>
      </c>
      <c r="B15" s="7"/>
      <c r="C15" s="8"/>
      <c r="D15" s="9" t="s">
        <v>18</v>
      </c>
      <c r="E15" s="10">
        <v>50385630</v>
      </c>
      <c r="F15" s="11">
        <v>36387330</v>
      </c>
      <c r="G15" s="11">
        <v>20568000</v>
      </c>
      <c r="H15" s="11">
        <v>1842800</v>
      </c>
      <c r="I15" s="11">
        <v>13998300</v>
      </c>
      <c r="J15" s="10">
        <v>673570</v>
      </c>
      <c r="K15" s="11">
        <v>0</v>
      </c>
      <c r="L15" s="11">
        <v>673570</v>
      </c>
      <c r="M15" s="11">
        <v>6000</v>
      </c>
      <c r="N15" s="11">
        <v>0</v>
      </c>
      <c r="O15" s="11">
        <v>0</v>
      </c>
      <c r="P15" s="10">
        <f t="shared" si="0"/>
        <v>51059200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350000</v>
      </c>
      <c r="F17" s="16">
        <v>350000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350000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4200000</v>
      </c>
      <c r="F18" s="16">
        <v>4200000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4200000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1400000</v>
      </c>
      <c r="F19" s="16">
        <v>1400000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1400000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44</v>
      </c>
      <c r="B22" s="12" t="s">
        <v>46</v>
      </c>
      <c r="C22" s="13" t="s">
        <v>45</v>
      </c>
      <c r="D22" s="14" t="s">
        <v>47</v>
      </c>
      <c r="E22" s="15">
        <v>7035000</v>
      </c>
      <c r="F22" s="16">
        <v>7035000</v>
      </c>
      <c r="G22" s="16">
        <v>5250000</v>
      </c>
      <c r="H22" s="16">
        <v>372000</v>
      </c>
      <c r="I22" s="16">
        <v>0</v>
      </c>
      <c r="J22" s="15">
        <v>415000</v>
      </c>
      <c r="K22" s="16">
        <v>0</v>
      </c>
      <c r="L22" s="16">
        <v>415000</v>
      </c>
      <c r="M22" s="16">
        <v>6000</v>
      </c>
      <c r="N22" s="16">
        <v>0</v>
      </c>
      <c r="O22" s="16">
        <v>0</v>
      </c>
      <c r="P22" s="15">
        <f t="shared" si="0"/>
        <v>7450000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901500</v>
      </c>
      <c r="F23" s="16">
        <v>901500</v>
      </c>
      <c r="G23" s="16">
        <v>685000</v>
      </c>
      <c r="H23" s="16">
        <v>37000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901500</v>
      </c>
    </row>
    <row r="24" spans="1:16">
      <c r="A24" s="12" t="s">
        <v>52</v>
      </c>
      <c r="B24" s="12" t="s">
        <v>54</v>
      </c>
      <c r="C24" s="13" t="s">
        <v>53</v>
      </c>
      <c r="D24" s="14" t="s">
        <v>55</v>
      </c>
      <c r="E24" s="15">
        <v>321000</v>
      </c>
      <c r="F24" s="16">
        <v>321000</v>
      </c>
      <c r="G24" s="16">
        <v>263000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321000</v>
      </c>
    </row>
    <row r="25" spans="1:16" ht="25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2000000</v>
      </c>
      <c r="F25" s="16">
        <v>2000000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2000000</v>
      </c>
    </row>
    <row r="26" spans="1:16">
      <c r="A26" s="12" t="s">
        <v>60</v>
      </c>
      <c r="B26" s="12" t="s">
        <v>62</v>
      </c>
      <c r="C26" s="13" t="s">
        <v>61</v>
      </c>
      <c r="D26" s="14" t="s">
        <v>63</v>
      </c>
      <c r="E26" s="15">
        <v>150000</v>
      </c>
      <c r="F26" s="16">
        <v>150000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</v>
      </c>
    </row>
    <row r="27" spans="1:16" ht="25.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665000</v>
      </c>
      <c r="F27" s="16">
        <v>0</v>
      </c>
      <c r="G27" s="16">
        <v>0</v>
      </c>
      <c r="H27" s="16">
        <v>0</v>
      </c>
      <c r="I27" s="16">
        <v>665000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665000</v>
      </c>
    </row>
    <row r="28" spans="1:16" ht="25.5">
      <c r="A28" s="12" t="s">
        <v>68</v>
      </c>
      <c r="B28" s="12" t="s">
        <v>69</v>
      </c>
      <c r="C28" s="13" t="s">
        <v>65</v>
      </c>
      <c r="D28" s="14" t="s">
        <v>70</v>
      </c>
      <c r="E28" s="15">
        <v>1242100</v>
      </c>
      <c r="F28" s="16">
        <v>8800</v>
      </c>
      <c r="G28" s="16">
        <v>0</v>
      </c>
      <c r="H28" s="16">
        <v>8800</v>
      </c>
      <c r="I28" s="16">
        <v>1233300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1242100</v>
      </c>
    </row>
    <row r="29" spans="1:16" ht="25.5">
      <c r="A29" s="12" t="s">
        <v>71</v>
      </c>
      <c r="B29" s="12" t="s">
        <v>72</v>
      </c>
      <c r="C29" s="13" t="s">
        <v>65</v>
      </c>
      <c r="D29" s="14" t="s">
        <v>73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74</v>
      </c>
      <c r="B30" s="12" t="s">
        <v>75</v>
      </c>
      <c r="C30" s="13" t="s">
        <v>65</v>
      </c>
      <c r="D30" s="14" t="s">
        <v>76</v>
      </c>
      <c r="E30" s="15">
        <v>10000000</v>
      </c>
      <c r="F30" s="16">
        <v>0</v>
      </c>
      <c r="G30" s="16">
        <v>0</v>
      </c>
      <c r="H30" s="16">
        <v>0</v>
      </c>
      <c r="I30" s="16">
        <v>10000000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10000000</v>
      </c>
    </row>
    <row r="31" spans="1:16">
      <c r="A31" s="12" t="s">
        <v>77</v>
      </c>
      <c r="B31" s="12" t="s">
        <v>79</v>
      </c>
      <c r="C31" s="13" t="s">
        <v>78</v>
      </c>
      <c r="D31" s="14" t="s">
        <v>80</v>
      </c>
      <c r="E31" s="15">
        <v>100000</v>
      </c>
      <c r="F31" s="16">
        <v>0</v>
      </c>
      <c r="G31" s="16">
        <v>0</v>
      </c>
      <c r="H31" s="16">
        <v>0</v>
      </c>
      <c r="I31" s="16">
        <v>100000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38.25">
      <c r="A32" s="12" t="s">
        <v>81</v>
      </c>
      <c r="B32" s="12" t="s">
        <v>83</v>
      </c>
      <c r="C32" s="13" t="s">
        <v>82</v>
      </c>
      <c r="D32" s="14" t="s">
        <v>84</v>
      </c>
      <c r="E32" s="15">
        <v>2000000</v>
      </c>
      <c r="F32" s="16">
        <v>0</v>
      </c>
      <c r="G32" s="16">
        <v>0</v>
      </c>
      <c r="H32" s="16">
        <v>0</v>
      </c>
      <c r="I32" s="16">
        <v>2000000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2000000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920000</v>
      </c>
      <c r="F33" s="16">
        <v>920000</v>
      </c>
      <c r="G33" s="16">
        <v>570000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920000</v>
      </c>
    </row>
    <row r="34" spans="1:16">
      <c r="A34" s="12" t="s">
        <v>89</v>
      </c>
      <c r="B34" s="12" t="s">
        <v>91</v>
      </c>
      <c r="C34" s="13" t="s">
        <v>90</v>
      </c>
      <c r="D34" s="14" t="s">
        <v>92</v>
      </c>
      <c r="E34" s="15">
        <v>70000</v>
      </c>
      <c r="F34" s="16">
        <v>70000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70000</v>
      </c>
    </row>
    <row r="35" spans="1:16" ht="25.5">
      <c r="A35" s="12" t="s">
        <v>93</v>
      </c>
      <c r="B35" s="12" t="s">
        <v>95</v>
      </c>
      <c r="C35" s="13" t="s">
        <v>94</v>
      </c>
      <c r="D35" s="14" t="s">
        <v>96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58570</v>
      </c>
      <c r="K35" s="16">
        <v>0</v>
      </c>
      <c r="L35" s="16">
        <v>58570</v>
      </c>
      <c r="M35" s="16">
        <v>0</v>
      </c>
      <c r="N35" s="16">
        <v>0</v>
      </c>
      <c r="O35" s="16">
        <v>0</v>
      </c>
      <c r="P35" s="15">
        <f t="shared" si="0"/>
        <v>58570</v>
      </c>
    </row>
    <row r="36" spans="1:16" ht="25.5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50000</v>
      </c>
      <c r="F36" s="16">
        <v>50000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</v>
      </c>
    </row>
    <row r="37" spans="1:16" ht="25.5">
      <c r="A37" s="6" t="s">
        <v>101</v>
      </c>
      <c r="B37" s="7"/>
      <c r="C37" s="8"/>
      <c r="D37" s="9" t="s">
        <v>102</v>
      </c>
      <c r="E37" s="10">
        <v>97085800</v>
      </c>
      <c r="F37" s="11">
        <v>97085800</v>
      </c>
      <c r="G37" s="11">
        <v>63697000</v>
      </c>
      <c r="H37" s="11">
        <v>12797000</v>
      </c>
      <c r="I37" s="11">
        <v>0</v>
      </c>
      <c r="J37" s="10">
        <v>5789540</v>
      </c>
      <c r="K37" s="11">
        <v>0</v>
      </c>
      <c r="L37" s="11">
        <v>5645540</v>
      </c>
      <c r="M37" s="11">
        <v>200771</v>
      </c>
      <c r="N37" s="11">
        <v>15000</v>
      </c>
      <c r="O37" s="11">
        <v>144000</v>
      </c>
      <c r="P37" s="10">
        <f t="shared" si="0"/>
        <v>102875340</v>
      </c>
    </row>
    <row r="38" spans="1:16" ht="25.5">
      <c r="A38" s="6" t="s">
        <v>103</v>
      </c>
      <c r="B38" s="7"/>
      <c r="C38" s="8"/>
      <c r="D38" s="9" t="s">
        <v>102</v>
      </c>
      <c r="E38" s="10">
        <v>97085800</v>
      </c>
      <c r="F38" s="11">
        <v>97085800</v>
      </c>
      <c r="G38" s="11">
        <v>63697000</v>
      </c>
      <c r="H38" s="11">
        <v>12797000</v>
      </c>
      <c r="I38" s="11">
        <v>0</v>
      </c>
      <c r="J38" s="10">
        <v>5789540</v>
      </c>
      <c r="K38" s="11">
        <v>0</v>
      </c>
      <c r="L38" s="11">
        <v>5645540</v>
      </c>
      <c r="M38" s="11">
        <v>200771</v>
      </c>
      <c r="N38" s="11">
        <v>15000</v>
      </c>
      <c r="O38" s="11">
        <v>144000</v>
      </c>
      <c r="P38" s="10">
        <f t="shared" si="0"/>
        <v>102875340</v>
      </c>
    </row>
    <row r="39" spans="1:16" ht="38.25">
      <c r="A39" s="12" t="s">
        <v>104</v>
      </c>
      <c r="B39" s="12" t="s">
        <v>105</v>
      </c>
      <c r="C39" s="13" t="s">
        <v>21</v>
      </c>
      <c r="D39" s="14" t="s">
        <v>106</v>
      </c>
      <c r="E39" s="15">
        <v>2692000</v>
      </c>
      <c r="F39" s="16">
        <v>2692000</v>
      </c>
      <c r="G39" s="16">
        <v>2005000</v>
      </c>
      <c r="H39" s="16">
        <v>105000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2692000</v>
      </c>
    </row>
    <row r="40" spans="1:16">
      <c r="A40" s="12" t="s">
        <v>107</v>
      </c>
      <c r="B40" s="12" t="s">
        <v>109</v>
      </c>
      <c r="C40" s="13" t="s">
        <v>108</v>
      </c>
      <c r="D40" s="14" t="s">
        <v>110</v>
      </c>
      <c r="E40" s="15">
        <v>36826000</v>
      </c>
      <c r="F40" s="16">
        <v>36826000</v>
      </c>
      <c r="G40" s="16">
        <v>25500000</v>
      </c>
      <c r="H40" s="16">
        <v>3345000</v>
      </c>
      <c r="I40" s="16">
        <v>0</v>
      </c>
      <c r="J40" s="15">
        <v>1700000</v>
      </c>
      <c r="K40" s="16">
        <v>0</v>
      </c>
      <c r="L40" s="16">
        <v>1700000</v>
      </c>
      <c r="M40" s="16">
        <v>0</v>
      </c>
      <c r="N40" s="16">
        <v>0</v>
      </c>
      <c r="O40" s="16">
        <v>0</v>
      </c>
      <c r="P40" s="15">
        <f t="shared" si="0"/>
        <v>38526000</v>
      </c>
    </row>
    <row r="41" spans="1:16" ht="25.5">
      <c r="A41" s="12" t="s">
        <v>111</v>
      </c>
      <c r="B41" s="12" t="s">
        <v>113</v>
      </c>
      <c r="C41" s="13" t="s">
        <v>112</v>
      </c>
      <c r="D41" s="14" t="s">
        <v>114</v>
      </c>
      <c r="E41" s="15">
        <v>31620000</v>
      </c>
      <c r="F41" s="16">
        <v>31620000</v>
      </c>
      <c r="G41" s="16">
        <v>17500000</v>
      </c>
      <c r="H41" s="16">
        <v>7050000</v>
      </c>
      <c r="I41" s="16">
        <v>0</v>
      </c>
      <c r="J41" s="15">
        <v>3580000</v>
      </c>
      <c r="K41" s="16">
        <v>0</v>
      </c>
      <c r="L41" s="16">
        <v>3580000</v>
      </c>
      <c r="M41" s="16">
        <v>0</v>
      </c>
      <c r="N41" s="16">
        <v>0</v>
      </c>
      <c r="O41" s="16">
        <v>0</v>
      </c>
      <c r="P41" s="15">
        <f t="shared" si="0"/>
        <v>35200000</v>
      </c>
    </row>
    <row r="42" spans="1:16" ht="38.25">
      <c r="A42" s="12" t="s">
        <v>115</v>
      </c>
      <c r="B42" s="12" t="s">
        <v>41</v>
      </c>
      <c r="C42" s="13" t="s">
        <v>116</v>
      </c>
      <c r="D42" s="14" t="s">
        <v>117</v>
      </c>
      <c r="E42" s="15">
        <v>5423000</v>
      </c>
      <c r="F42" s="16">
        <v>5423000</v>
      </c>
      <c r="G42" s="16">
        <v>4000000</v>
      </c>
      <c r="H42" s="16">
        <v>488000</v>
      </c>
      <c r="I42" s="16">
        <v>0</v>
      </c>
      <c r="J42" s="15">
        <v>40000</v>
      </c>
      <c r="K42" s="16">
        <v>0</v>
      </c>
      <c r="L42" s="16">
        <v>20000</v>
      </c>
      <c r="M42" s="16">
        <v>0</v>
      </c>
      <c r="N42" s="16">
        <v>0</v>
      </c>
      <c r="O42" s="16">
        <v>20000</v>
      </c>
      <c r="P42" s="15">
        <f t="shared" si="0"/>
        <v>5463000</v>
      </c>
    </row>
    <row r="43" spans="1:16" ht="25.5">
      <c r="A43" s="12" t="s">
        <v>118</v>
      </c>
      <c r="B43" s="12" t="s">
        <v>119</v>
      </c>
      <c r="C43" s="13" t="s">
        <v>116</v>
      </c>
      <c r="D43" s="14" t="s">
        <v>120</v>
      </c>
      <c r="E43" s="15">
        <v>4959000</v>
      </c>
      <c r="F43" s="16">
        <v>4959000</v>
      </c>
      <c r="G43" s="16">
        <v>3800000</v>
      </c>
      <c r="H43" s="16">
        <v>275000</v>
      </c>
      <c r="I43" s="16">
        <v>0</v>
      </c>
      <c r="J43" s="15">
        <v>232740</v>
      </c>
      <c r="K43" s="16">
        <v>0</v>
      </c>
      <c r="L43" s="16">
        <v>232740</v>
      </c>
      <c r="M43" s="16">
        <v>190771</v>
      </c>
      <c r="N43" s="16">
        <v>0</v>
      </c>
      <c r="O43" s="16">
        <v>0</v>
      </c>
      <c r="P43" s="15">
        <f t="shared" si="0"/>
        <v>5191740</v>
      </c>
    </row>
    <row r="44" spans="1:16" ht="25.5">
      <c r="A44" s="12" t="s">
        <v>121</v>
      </c>
      <c r="B44" s="12" t="s">
        <v>123</v>
      </c>
      <c r="C44" s="13" t="s">
        <v>122</v>
      </c>
      <c r="D44" s="14" t="s">
        <v>124</v>
      </c>
      <c r="E44" s="15">
        <v>1580000</v>
      </c>
      <c r="F44" s="16">
        <v>1580000</v>
      </c>
      <c r="G44" s="16">
        <v>1295000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1580000</v>
      </c>
    </row>
    <row r="45" spans="1:16">
      <c r="A45" s="12" t="s">
        <v>125</v>
      </c>
      <c r="B45" s="12" t="s">
        <v>126</v>
      </c>
      <c r="C45" s="13" t="s">
        <v>122</v>
      </c>
      <c r="D45" s="14" t="s">
        <v>127</v>
      </c>
      <c r="E45" s="15">
        <v>9100</v>
      </c>
      <c r="F45" s="16">
        <v>9100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9100</v>
      </c>
    </row>
    <row r="46" spans="1:16" ht="25.5">
      <c r="A46" s="12" t="s">
        <v>128</v>
      </c>
      <c r="B46" s="12" t="s">
        <v>129</v>
      </c>
      <c r="C46" s="13" t="s">
        <v>122</v>
      </c>
      <c r="D46" s="14" t="s">
        <v>130</v>
      </c>
      <c r="E46" s="15">
        <v>20000</v>
      </c>
      <c r="F46" s="16">
        <v>20000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20000</v>
      </c>
    </row>
    <row r="47" spans="1:16">
      <c r="A47" s="12" t="s">
        <v>131</v>
      </c>
      <c r="B47" s="12" t="s">
        <v>132</v>
      </c>
      <c r="C47" s="13" t="s">
        <v>49</v>
      </c>
      <c r="D47" s="14" t="s">
        <v>133</v>
      </c>
      <c r="E47" s="15">
        <v>127100</v>
      </c>
      <c r="F47" s="16">
        <v>127100</v>
      </c>
      <c r="G47" s="16">
        <v>96000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127100</v>
      </c>
    </row>
    <row r="48" spans="1:16">
      <c r="A48" s="12" t="s">
        <v>134</v>
      </c>
      <c r="B48" s="12" t="s">
        <v>136</v>
      </c>
      <c r="C48" s="13" t="s">
        <v>135</v>
      </c>
      <c r="D48" s="14" t="s">
        <v>137</v>
      </c>
      <c r="E48" s="15">
        <v>4206000</v>
      </c>
      <c r="F48" s="16">
        <v>4206000</v>
      </c>
      <c r="G48" s="16">
        <v>3150000</v>
      </c>
      <c r="H48" s="16">
        <v>248000</v>
      </c>
      <c r="I48" s="16">
        <v>0</v>
      </c>
      <c r="J48" s="15">
        <v>7300</v>
      </c>
      <c r="K48" s="16">
        <v>0</v>
      </c>
      <c r="L48" s="16">
        <v>3300</v>
      </c>
      <c r="M48" s="16">
        <v>0</v>
      </c>
      <c r="N48" s="16">
        <v>0</v>
      </c>
      <c r="O48" s="16">
        <v>4000</v>
      </c>
      <c r="P48" s="15">
        <f t="shared" si="0"/>
        <v>4213300</v>
      </c>
    </row>
    <row r="49" spans="1:16" ht="25.5">
      <c r="A49" s="12" t="s">
        <v>138</v>
      </c>
      <c r="B49" s="12" t="s">
        <v>139</v>
      </c>
      <c r="C49" s="13" t="s">
        <v>61</v>
      </c>
      <c r="D49" s="14" t="s">
        <v>140</v>
      </c>
      <c r="E49" s="15">
        <v>6898000</v>
      </c>
      <c r="F49" s="16">
        <v>6898000</v>
      </c>
      <c r="G49" s="16">
        <v>4500000</v>
      </c>
      <c r="H49" s="16">
        <v>1186000</v>
      </c>
      <c r="I49" s="16">
        <v>0</v>
      </c>
      <c r="J49" s="15">
        <v>199500</v>
      </c>
      <c r="K49" s="16">
        <v>0</v>
      </c>
      <c r="L49" s="16">
        <v>79500</v>
      </c>
      <c r="M49" s="16">
        <v>10000</v>
      </c>
      <c r="N49" s="16">
        <v>15000</v>
      </c>
      <c r="O49" s="16">
        <v>120000</v>
      </c>
      <c r="P49" s="15">
        <f t="shared" si="0"/>
        <v>7097500</v>
      </c>
    </row>
    <row r="50" spans="1:16" ht="38.25">
      <c r="A50" s="12" t="s">
        <v>141</v>
      </c>
      <c r="B50" s="12" t="s">
        <v>143</v>
      </c>
      <c r="C50" s="13" t="s">
        <v>142</v>
      </c>
      <c r="D50" s="14" t="s">
        <v>144</v>
      </c>
      <c r="E50" s="15">
        <v>2475600</v>
      </c>
      <c r="F50" s="16">
        <v>2475600</v>
      </c>
      <c r="G50" s="16">
        <v>1851000</v>
      </c>
      <c r="H50" s="16">
        <v>100000</v>
      </c>
      <c r="I50" s="16">
        <v>0</v>
      </c>
      <c r="J50" s="15">
        <v>30000</v>
      </c>
      <c r="K50" s="16">
        <v>0</v>
      </c>
      <c r="L50" s="16">
        <v>30000</v>
      </c>
      <c r="M50" s="16">
        <v>0</v>
      </c>
      <c r="N50" s="16">
        <v>0</v>
      </c>
      <c r="O50" s="16">
        <v>0</v>
      </c>
      <c r="P50" s="15">
        <f t="shared" si="0"/>
        <v>2505600</v>
      </c>
    </row>
    <row r="51" spans="1:16" ht="51">
      <c r="A51" s="12" t="s">
        <v>145</v>
      </c>
      <c r="B51" s="12" t="s">
        <v>146</v>
      </c>
      <c r="C51" s="13" t="s">
        <v>142</v>
      </c>
      <c r="D51" s="14" t="s">
        <v>147</v>
      </c>
      <c r="E51" s="15">
        <v>250000</v>
      </c>
      <c r="F51" s="16">
        <v>250000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250000</v>
      </c>
    </row>
    <row r="52" spans="1:16">
      <c r="A52" s="6" t="s">
        <v>148</v>
      </c>
      <c r="B52" s="7"/>
      <c r="C52" s="8"/>
      <c r="D52" s="9" t="s">
        <v>149</v>
      </c>
      <c r="E52" s="10">
        <v>1979000</v>
      </c>
      <c r="F52" s="11">
        <v>1479000</v>
      </c>
      <c r="G52" s="11">
        <v>1100000</v>
      </c>
      <c r="H52" s="11">
        <v>71000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0"/>
        <v>1979000</v>
      </c>
    </row>
    <row r="53" spans="1:16">
      <c r="A53" s="6" t="s">
        <v>150</v>
      </c>
      <c r="B53" s="7"/>
      <c r="C53" s="8"/>
      <c r="D53" s="9" t="s">
        <v>149</v>
      </c>
      <c r="E53" s="10">
        <v>1979000</v>
      </c>
      <c r="F53" s="11">
        <v>1479000</v>
      </c>
      <c r="G53" s="11">
        <v>1100000</v>
      </c>
      <c r="H53" s="11">
        <v>71000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0"/>
        <v>1979000</v>
      </c>
    </row>
    <row r="54" spans="1:16" ht="38.25">
      <c r="A54" s="12" t="s">
        <v>151</v>
      </c>
      <c r="B54" s="12" t="s">
        <v>105</v>
      </c>
      <c r="C54" s="13" t="s">
        <v>21</v>
      </c>
      <c r="D54" s="14" t="s">
        <v>106</v>
      </c>
      <c r="E54" s="15">
        <v>1479000</v>
      </c>
      <c r="F54" s="16">
        <v>1479000</v>
      </c>
      <c r="G54" s="16">
        <v>1100000</v>
      </c>
      <c r="H54" s="16">
        <v>71000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1479000</v>
      </c>
    </row>
    <row r="55" spans="1:16">
      <c r="A55" s="12" t="s">
        <v>152</v>
      </c>
      <c r="B55" s="12" t="s">
        <v>153</v>
      </c>
      <c r="C55" s="13" t="s">
        <v>25</v>
      </c>
      <c r="D55" s="14" t="s">
        <v>154</v>
      </c>
      <c r="E55" s="15">
        <v>500000</v>
      </c>
      <c r="F55" s="16">
        <v>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500000</v>
      </c>
    </row>
    <row r="56" spans="1:16">
      <c r="A56" s="17" t="s">
        <v>155</v>
      </c>
      <c r="B56" s="17" t="s">
        <v>155</v>
      </c>
      <c r="C56" s="18" t="s">
        <v>155</v>
      </c>
      <c r="D56" s="10" t="s">
        <v>156</v>
      </c>
      <c r="E56" s="10">
        <v>149450430</v>
      </c>
      <c r="F56" s="10">
        <v>134952130</v>
      </c>
      <c r="G56" s="10">
        <v>85365000</v>
      </c>
      <c r="H56" s="10">
        <v>14710800</v>
      </c>
      <c r="I56" s="10">
        <v>13998300</v>
      </c>
      <c r="J56" s="10">
        <v>6463110</v>
      </c>
      <c r="K56" s="10">
        <v>0</v>
      </c>
      <c r="L56" s="10">
        <v>6319110</v>
      </c>
      <c r="M56" s="10">
        <v>206771</v>
      </c>
      <c r="N56" s="10">
        <v>15000</v>
      </c>
      <c r="O56" s="10">
        <v>144000</v>
      </c>
      <c r="P56" s="10">
        <f t="shared" si="0"/>
        <v>155913540</v>
      </c>
    </row>
    <row r="58" spans="1:16">
      <c r="H58" s="21"/>
    </row>
    <row r="59" spans="1:16">
      <c r="B59" s="3"/>
      <c r="I59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2022-12-06T14:17:44Z</dcterms:created>
  <dcterms:modified xsi:type="dcterms:W3CDTF">2022-12-06T14:35:55Z</dcterms:modified>
</cp:coreProperties>
</file>