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Лист1" sheetId="1" r:id="rId1"/>
  </sheets>
  <definedNames>
    <definedName name="_xlnm.Print_Area" localSheetId="0">Лист1!$A$1:$D$88</definedName>
  </definedNames>
  <calcPr calcId="114210"/>
</workbook>
</file>

<file path=xl/calcChain.xml><?xml version="1.0" encoding="utf-8"?>
<calcChain xmlns="http://schemas.openxmlformats.org/spreadsheetml/2006/main">
  <c r="D23" i="1"/>
  <c r="D21"/>
  <c r="D28"/>
  <c r="D26"/>
  <c r="D12"/>
  <c r="D14"/>
  <c r="D19"/>
  <c r="D46"/>
  <c r="D54"/>
  <c r="D65"/>
  <c r="D35"/>
  <c r="D33"/>
  <c r="D70"/>
  <c r="D47"/>
  <c r="D71"/>
  <c r="D45"/>
</calcChain>
</file>

<file path=xl/sharedStrings.xml><?xml version="1.0" encoding="utf-8"?>
<sst xmlns="http://schemas.openxmlformats.org/spreadsheetml/2006/main" count="93" uniqueCount="60">
  <si>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</si>
  <si>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</si>
  <si>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</si>
  <si>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</si>
  <si>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</si>
  <si>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</si>
  <si>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</si>
  <si>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</si>
  <si>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</si>
  <si>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</si>
  <si>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</si>
  <si>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</si>
  <si>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</si>
  <si>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</si>
  <si>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</si>
  <si>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</si>
  <si>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</si>
  <si>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</si>
  <si>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</si>
  <si>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</si>
  <si>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</si>
  <si>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</si>
  <si>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</si>
  <si>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</si>
  <si>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</si>
  <si>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</si>
  <si>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</si>
  <si>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</si>
  <si>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</si>
  <si>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</si>
  <si>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</si>
  <si>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</si>
  <si>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</si>
  <si>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</si>
  <si>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</si>
  <si>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</si>
  <si>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</si>
  <si>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</si>
  <si>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</si>
  <si>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</si>
  <si>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</si>
  <si>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</si>
  <si>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</si>
  <si>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</si>
  <si>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</si>
  <si>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</si>
  <si>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</si>
  <si>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</si>
  <si>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</si>
  <si>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</si>
  <si>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</si>
  <si>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</si>
  <si>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</si>
  <si>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</si>
  <si>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 xml:space="preserve">до рішення Рожищенської міської ради </t>
  </si>
  <si>
    <t>до рішення міської  ради "Про міський бюджет на 2022 рік"</t>
  </si>
  <si>
    <t>Міжбюджетні трансферти на 2022 рік</t>
  </si>
  <si>
    <t>Бюджет Копачівської територіальної громади</t>
  </si>
  <si>
    <t>Бюджет Доросинівської територіальної громади</t>
  </si>
  <si>
    <t>від 10.02.2022 року №16/4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</si>
</sst>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5">
    <font>
      <sz val="11"/>
      <color theme="1"/>
      <name val="Calibri"/>
      <family val="2"/>
      <charset val="1"/>
      <scheme val="minor"/>
    </font>
    <font>
      <sz val="12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Continuous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Continuous" vertical="center"/>
    </xf>
    <xf numFmtId="164" fontId="5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left" vertical="center"/>
    </xf>
    <xf numFmtId="4" fontId="5" fillId="2" borderId="6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top"/>
    </xf>
    <xf numFmtId="0" fontId="10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0" fillId="0" borderId="0" xfId="0" applyNumberFormat="1"/>
    <xf numFmtId="4" fontId="11" fillId="0" borderId="5" xfId="0" applyNumberFormat="1" applyFont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workbookViewId="0">
      <selection activeCell="C8" sqref="C8:D8"/>
    </sheetView>
  </sheetViews>
  <sheetFormatPr defaultRowHeight="15"/>
  <cols>
    <col min="1" max="1" width="20" style="2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256" s="7" customFormat="1" ht="25.5" customHeight="1">
      <c r="A1" s="6"/>
      <c r="C1" s="4"/>
      <c r="D1" s="65" t="s">
        <v>50</v>
      </c>
      <c r="E1" s="8"/>
      <c r="F1" s="8"/>
      <c r="G1" s="8"/>
    </row>
    <row r="2" spans="1:256" s="7" customFormat="1" ht="34.5" customHeight="1">
      <c r="A2" s="6"/>
      <c r="C2" s="5"/>
      <c r="D2" s="67" t="s">
        <v>54</v>
      </c>
      <c r="E2" s="67"/>
      <c r="F2" s="67"/>
      <c r="G2" s="67"/>
      <c r="H2" s="67"/>
    </row>
    <row r="3" spans="1:256" s="7" customFormat="1" ht="47.25" customHeight="1">
      <c r="A3" s="6"/>
      <c r="C3" s="5"/>
      <c r="D3" s="67" t="s">
        <v>59</v>
      </c>
      <c r="E3" s="66"/>
      <c r="F3" s="66"/>
      <c r="G3" s="66"/>
      <c r="H3" s="66"/>
    </row>
    <row r="4" spans="1:256" s="7" customFormat="1" ht="39.75" customHeight="1">
      <c r="A4" s="71" t="s">
        <v>49</v>
      </c>
      <c r="B4" s="71"/>
      <c r="C4" s="71"/>
      <c r="D4" s="71"/>
      <c r="E4" s="67"/>
      <c r="F4" s="67"/>
      <c r="G4" s="67"/>
      <c r="H4" s="67"/>
    </row>
    <row r="5" spans="1:256" s="7" customFormat="1" ht="26.25" customHeight="1">
      <c r="A5" s="71" t="s">
        <v>55</v>
      </c>
      <c r="B5" s="71"/>
      <c r="C5" s="71"/>
      <c r="D5" s="71"/>
      <c r="E5" s="67"/>
      <c r="F5" s="67"/>
      <c r="G5" s="67"/>
      <c r="H5" s="67"/>
    </row>
    <row r="6" spans="1:256" s="7" customFormat="1" ht="17.25" customHeight="1">
      <c r="A6" s="84" t="s">
        <v>56</v>
      </c>
      <c r="B6" s="84"/>
      <c r="C6" s="84"/>
      <c r="D6" s="84"/>
    </row>
    <row r="7" spans="1:256" s="7" customFormat="1" ht="21.95" customHeight="1">
      <c r="A7" s="84" t="s">
        <v>1</v>
      </c>
      <c r="B7" s="84"/>
      <c r="C7" s="84"/>
      <c r="D7" s="84"/>
    </row>
    <row r="8" spans="1:256" s="7" customFormat="1" ht="15" customHeight="1">
      <c r="A8" s="75" t="s">
        <v>0</v>
      </c>
      <c r="B8" s="75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s="7" customFormat="1" ht="15" customHeight="1">
      <c r="A9" s="9" t="s">
        <v>37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>
      <c r="A10" s="10">
        <v>1</v>
      </c>
      <c r="B10" s="88">
        <v>2</v>
      </c>
      <c r="C10" s="89"/>
      <c r="D10" s="11">
        <v>3</v>
      </c>
    </row>
    <row r="11" spans="1:256">
      <c r="A11" s="90" t="s">
        <v>4</v>
      </c>
      <c r="B11" s="91"/>
      <c r="C11" s="91"/>
      <c r="D11" s="92"/>
    </row>
    <row r="12" spans="1:256">
      <c r="A12" s="12" t="s">
        <v>5</v>
      </c>
      <c r="B12" s="13" t="s">
        <v>6</v>
      </c>
      <c r="C12" s="14"/>
      <c r="D12" s="15">
        <f>D13</f>
        <v>26013600</v>
      </c>
    </row>
    <row r="13" spans="1:256">
      <c r="A13" s="46">
        <v>99000000000</v>
      </c>
      <c r="B13" s="108" t="s">
        <v>38</v>
      </c>
      <c r="C13" s="109"/>
      <c r="D13" s="19">
        <v>26013600</v>
      </c>
    </row>
    <row r="14" spans="1:256">
      <c r="A14" s="12" t="s">
        <v>8</v>
      </c>
      <c r="B14" s="13" t="s">
        <v>9</v>
      </c>
      <c r="C14" s="14"/>
      <c r="D14" s="15">
        <f>D15</f>
        <v>97160200</v>
      </c>
    </row>
    <row r="15" spans="1:256">
      <c r="A15" s="46">
        <v>99000000000</v>
      </c>
      <c r="B15" s="108" t="s">
        <v>38</v>
      </c>
      <c r="C15" s="109"/>
      <c r="D15" s="19">
        <v>97160200</v>
      </c>
    </row>
    <row r="16" spans="1:256" ht="28.5" hidden="1">
      <c r="A16" s="12" t="s">
        <v>10</v>
      </c>
      <c r="B16" s="13" t="s">
        <v>11</v>
      </c>
      <c r="C16" s="14"/>
      <c r="D16" s="15"/>
      <c r="F16" s="1"/>
    </row>
    <row r="17" spans="1:5" ht="15" hidden="1" customHeight="1">
      <c r="A17" s="47">
        <v>3100000000</v>
      </c>
      <c r="B17" s="76" t="s">
        <v>39</v>
      </c>
      <c r="C17" s="77"/>
      <c r="D17" s="19"/>
    </row>
    <row r="18" spans="1:5" ht="15" hidden="1" customHeight="1">
      <c r="A18" s="50" t="s">
        <v>42</v>
      </c>
      <c r="B18" s="78" t="s">
        <v>43</v>
      </c>
      <c r="C18" s="79"/>
      <c r="D18" s="19"/>
    </row>
    <row r="19" spans="1:5" ht="28.5">
      <c r="A19" s="12" t="s">
        <v>12</v>
      </c>
      <c r="B19" s="13" t="s">
        <v>13</v>
      </c>
      <c r="C19" s="14"/>
      <c r="D19" s="15">
        <f>D20</f>
        <v>1831900</v>
      </c>
    </row>
    <row r="20" spans="1:5">
      <c r="A20" s="47">
        <v>3100000000</v>
      </c>
      <c r="B20" s="76" t="s">
        <v>39</v>
      </c>
      <c r="C20" s="77"/>
      <c r="D20" s="19">
        <v>1831900</v>
      </c>
    </row>
    <row r="21" spans="1:5" ht="28.5">
      <c r="A21" s="12" t="s">
        <v>14</v>
      </c>
      <c r="B21" s="13" t="s">
        <v>15</v>
      </c>
      <c r="C21" s="14"/>
      <c r="D21" s="15">
        <f>D22</f>
        <v>519913</v>
      </c>
    </row>
    <row r="22" spans="1:5">
      <c r="A22" s="47">
        <v>3100000000</v>
      </c>
      <c r="B22" s="76" t="s">
        <v>39</v>
      </c>
      <c r="C22" s="77"/>
      <c r="D22" s="48">
        <v>519913</v>
      </c>
    </row>
    <row r="23" spans="1:5">
      <c r="A23" s="12">
        <v>41053900</v>
      </c>
      <c r="B23" s="13" t="s">
        <v>26</v>
      </c>
      <c r="C23" s="14"/>
      <c r="D23" s="15">
        <f>D24+D25</f>
        <v>1136050</v>
      </c>
    </row>
    <row r="24" spans="1:5">
      <c r="A24" s="70" t="s">
        <v>40</v>
      </c>
      <c r="B24" s="76" t="s">
        <v>57</v>
      </c>
      <c r="C24" s="77"/>
      <c r="D24" s="68">
        <v>230000</v>
      </c>
    </row>
    <row r="25" spans="1:5" ht="15" customHeight="1">
      <c r="A25" s="69" t="s">
        <v>42</v>
      </c>
      <c r="B25" s="76" t="s">
        <v>58</v>
      </c>
      <c r="C25" s="77"/>
      <c r="D25" s="48">
        <v>906050</v>
      </c>
    </row>
    <row r="26" spans="1:5" ht="35.25" hidden="1" customHeight="1">
      <c r="A26" s="49">
        <v>41051400</v>
      </c>
      <c r="B26" s="80" t="s">
        <v>51</v>
      </c>
      <c r="C26" s="81"/>
      <c r="D26" s="55">
        <f>D27</f>
        <v>0</v>
      </c>
    </row>
    <row r="27" spans="1:5" ht="18" hidden="1" customHeight="1">
      <c r="A27" s="47">
        <v>3100000000</v>
      </c>
      <c r="B27" s="76" t="s">
        <v>39</v>
      </c>
      <c r="C27" s="77"/>
      <c r="D27" s="62"/>
    </row>
    <row r="28" spans="1:5" ht="18" hidden="1" customHeight="1">
      <c r="A28" s="49">
        <v>41053900</v>
      </c>
      <c r="B28" s="80" t="s">
        <v>26</v>
      </c>
      <c r="C28" s="81"/>
      <c r="D28" s="55">
        <f>D29+D30+D31</f>
        <v>0</v>
      </c>
    </row>
    <row r="29" spans="1:5" ht="18" hidden="1" customHeight="1">
      <c r="A29" s="63">
        <v>3100000000</v>
      </c>
      <c r="B29" s="96" t="s">
        <v>39</v>
      </c>
      <c r="C29" s="97"/>
      <c r="D29" s="62"/>
    </row>
    <row r="30" spans="1:5" ht="18" hidden="1" customHeight="1">
      <c r="A30" s="50" t="s">
        <v>40</v>
      </c>
      <c r="B30" s="78" t="s">
        <v>41</v>
      </c>
      <c r="C30" s="79"/>
      <c r="D30" s="51"/>
    </row>
    <row r="31" spans="1:5" ht="15" hidden="1" customHeight="1">
      <c r="A31" s="50" t="s">
        <v>42</v>
      </c>
      <c r="B31" s="78" t="s">
        <v>43</v>
      </c>
      <c r="C31" s="79"/>
      <c r="D31" s="48"/>
    </row>
    <row r="32" spans="1:5">
      <c r="A32" s="90" t="s">
        <v>16</v>
      </c>
      <c r="B32" s="91"/>
      <c r="C32" s="91"/>
      <c r="D32" s="92"/>
      <c r="E32" s="1"/>
    </row>
    <row r="33" spans="1:4" ht="52.5" hidden="1" customHeight="1">
      <c r="A33" s="12">
        <v>41052600</v>
      </c>
      <c r="B33" s="82" t="s">
        <v>35</v>
      </c>
      <c r="C33" s="83"/>
      <c r="D33" s="20">
        <f>D34</f>
        <v>0</v>
      </c>
    </row>
    <row r="34" spans="1:4" ht="18" hidden="1" customHeight="1">
      <c r="A34" s="16" t="s">
        <v>0</v>
      </c>
      <c r="B34" s="17" t="s">
        <v>7</v>
      </c>
      <c r="C34" s="18"/>
      <c r="D34" s="61"/>
    </row>
    <row r="35" spans="1:4" ht="33.75" hidden="1" customHeight="1">
      <c r="A35" s="53">
        <v>41034500</v>
      </c>
      <c r="B35" s="106" t="s">
        <v>45</v>
      </c>
      <c r="C35" s="107"/>
      <c r="D35" s="20">
        <f>D36</f>
        <v>0</v>
      </c>
    </row>
    <row r="36" spans="1:4" ht="25.5" hidden="1" customHeight="1">
      <c r="A36" s="54">
        <v>99000000000</v>
      </c>
      <c r="B36" s="73" t="s">
        <v>38</v>
      </c>
      <c r="C36" s="74"/>
      <c r="D36" s="61"/>
    </row>
    <row r="37" spans="1:4" hidden="1">
      <c r="A37" s="12"/>
      <c r="B37" s="13"/>
      <c r="C37" s="14"/>
      <c r="D37" s="20">
        <v>0</v>
      </c>
    </row>
    <row r="38" spans="1:4" hidden="1">
      <c r="A38" s="16"/>
      <c r="B38" s="17"/>
      <c r="C38" s="18"/>
      <c r="D38" s="19">
        <v>0</v>
      </c>
    </row>
    <row r="39" spans="1:4" hidden="1">
      <c r="A39" s="12"/>
      <c r="B39" s="13"/>
      <c r="C39" s="14"/>
      <c r="D39" s="20">
        <v>0</v>
      </c>
    </row>
    <row r="40" spans="1:4" hidden="1">
      <c r="A40" s="16"/>
      <c r="B40" s="17"/>
      <c r="C40" s="18"/>
      <c r="D40" s="19">
        <v>0</v>
      </c>
    </row>
    <row r="41" spans="1:4" hidden="1">
      <c r="A41" s="12"/>
      <c r="B41" s="13"/>
      <c r="C41" s="14"/>
      <c r="D41" s="20">
        <v>0</v>
      </c>
    </row>
    <row r="42" spans="1:4" hidden="1">
      <c r="A42" s="16"/>
      <c r="B42" s="17"/>
      <c r="C42" s="18"/>
      <c r="D42" s="19">
        <v>0</v>
      </c>
    </row>
    <row r="43" spans="1:4" hidden="1">
      <c r="A43" s="12"/>
      <c r="B43" s="13"/>
      <c r="C43" s="14"/>
      <c r="D43" s="20">
        <v>0</v>
      </c>
    </row>
    <row r="44" spans="1:4" hidden="1">
      <c r="A44" s="16"/>
      <c r="B44" s="17"/>
      <c r="C44" s="18"/>
      <c r="D44" s="19">
        <v>0</v>
      </c>
    </row>
    <row r="45" spans="1:4">
      <c r="A45" s="21" t="s">
        <v>17</v>
      </c>
      <c r="B45" s="22" t="s">
        <v>18</v>
      </c>
      <c r="C45" s="23"/>
      <c r="D45" s="24">
        <f>D46+D47</f>
        <v>126661663</v>
      </c>
    </row>
    <row r="46" spans="1:4">
      <c r="A46" s="21" t="s">
        <v>17</v>
      </c>
      <c r="B46" s="22" t="s">
        <v>19</v>
      </c>
      <c r="C46" s="23"/>
      <c r="D46" s="24">
        <f>D23+D21+D19+D14+D12</f>
        <v>126661663</v>
      </c>
    </row>
    <row r="47" spans="1:4">
      <c r="A47" s="21" t="s">
        <v>17</v>
      </c>
      <c r="B47" s="22" t="s">
        <v>20</v>
      </c>
      <c r="C47" s="23"/>
      <c r="D47" s="24">
        <f>D33+D35</f>
        <v>0</v>
      </c>
    </row>
    <row r="48" spans="1:4">
      <c r="A48" s="98" t="s">
        <v>21</v>
      </c>
      <c r="B48" s="98"/>
      <c r="C48" s="98"/>
      <c r="D48" s="7"/>
    </row>
    <row r="49" spans="1:6" ht="21.95" customHeight="1">
      <c r="A49" s="99"/>
      <c r="B49" s="99"/>
      <c r="C49" s="99"/>
      <c r="D49" s="8" t="s">
        <v>2</v>
      </c>
    </row>
    <row r="50" spans="1:6" ht="90">
      <c r="A50" s="25" t="s">
        <v>22</v>
      </c>
      <c r="B50" s="25" t="s">
        <v>23</v>
      </c>
      <c r="C50" s="25" t="s">
        <v>24</v>
      </c>
      <c r="D50" s="25" t="s">
        <v>3</v>
      </c>
    </row>
    <row r="51" spans="1:6">
      <c r="A51" s="26">
        <v>1</v>
      </c>
      <c r="B51" s="26">
        <v>2</v>
      </c>
      <c r="C51" s="26">
        <v>3</v>
      </c>
      <c r="D51" s="26">
        <v>4</v>
      </c>
    </row>
    <row r="52" spans="1:6" s="3" customFormat="1" ht="22.5" customHeight="1">
      <c r="A52" s="93" t="s">
        <v>33</v>
      </c>
      <c r="B52" s="94"/>
      <c r="C52" s="94"/>
      <c r="D52" s="95"/>
    </row>
    <row r="53" spans="1:6" ht="21.75" customHeight="1">
      <c r="A53" s="85" t="s">
        <v>28</v>
      </c>
      <c r="B53" s="86"/>
      <c r="C53" s="86"/>
      <c r="D53" s="87"/>
    </row>
    <row r="54" spans="1:6" ht="33" customHeight="1">
      <c r="A54" s="52" t="s">
        <v>0</v>
      </c>
      <c r="B54" s="27"/>
      <c r="C54" s="28" t="s">
        <v>27</v>
      </c>
      <c r="D54" s="29">
        <f>D55+D56+D57+D58+D59+D60+D61+D62+D63</f>
        <v>0</v>
      </c>
      <c r="E54" s="58"/>
      <c r="F54" s="58"/>
    </row>
    <row r="55" spans="1:6" ht="36.75" hidden="1" customHeight="1">
      <c r="A55" s="30" t="s">
        <v>36</v>
      </c>
      <c r="B55" s="31">
        <v>9770</v>
      </c>
      <c r="C55" s="32" t="s">
        <v>29</v>
      </c>
      <c r="D55" s="59"/>
      <c r="E55" s="58"/>
    </row>
    <row r="56" spans="1:6" ht="24.75" hidden="1" customHeight="1">
      <c r="A56" s="30" t="s">
        <v>36</v>
      </c>
      <c r="B56" s="31">
        <v>9770</v>
      </c>
      <c r="C56" s="32" t="s">
        <v>30</v>
      </c>
      <c r="D56" s="59"/>
      <c r="E56" s="58"/>
    </row>
    <row r="57" spans="1:6" ht="30" hidden="1">
      <c r="A57" s="30" t="s">
        <v>36</v>
      </c>
      <c r="B57" s="31">
        <v>9770</v>
      </c>
      <c r="C57" s="32" t="s">
        <v>31</v>
      </c>
      <c r="D57" s="59"/>
    </row>
    <row r="58" spans="1:6" ht="60" hidden="1">
      <c r="A58" s="30" t="s">
        <v>44</v>
      </c>
      <c r="B58" s="31">
        <v>9770</v>
      </c>
      <c r="C58" s="32" t="s">
        <v>48</v>
      </c>
      <c r="D58" s="59"/>
    </row>
    <row r="59" spans="1:6" ht="60" hidden="1">
      <c r="A59" s="30" t="s">
        <v>44</v>
      </c>
      <c r="B59" s="31">
        <v>9770</v>
      </c>
      <c r="C59" s="32" t="s">
        <v>48</v>
      </c>
      <c r="D59" s="59"/>
    </row>
    <row r="60" spans="1:6" ht="36.75" hidden="1" customHeight="1">
      <c r="A60" s="30" t="s">
        <v>36</v>
      </c>
      <c r="B60" s="31">
        <v>9770</v>
      </c>
      <c r="C60" s="32" t="s">
        <v>52</v>
      </c>
      <c r="D60" s="59"/>
    </row>
    <row r="61" spans="1:6" ht="75" hidden="1">
      <c r="A61" s="30" t="s">
        <v>36</v>
      </c>
      <c r="B61" s="31">
        <v>9770</v>
      </c>
      <c r="C61" s="56" t="s">
        <v>53</v>
      </c>
      <c r="D61" s="59"/>
    </row>
    <row r="62" spans="1:6" ht="45" hidden="1">
      <c r="A62" s="30" t="s">
        <v>36</v>
      </c>
      <c r="B62" s="31">
        <v>9510</v>
      </c>
      <c r="C62" s="57" t="s">
        <v>46</v>
      </c>
      <c r="D62" s="59"/>
    </row>
    <row r="63" spans="1:6" ht="61.5" hidden="1" customHeight="1">
      <c r="A63" s="30" t="s">
        <v>36</v>
      </c>
      <c r="B63" s="31">
        <v>9570</v>
      </c>
      <c r="C63" s="56" t="s">
        <v>47</v>
      </c>
      <c r="D63" s="59"/>
    </row>
    <row r="64" spans="1:6" ht="36.75" customHeight="1">
      <c r="A64" s="103" t="s">
        <v>34</v>
      </c>
      <c r="B64" s="104"/>
      <c r="C64" s="104"/>
      <c r="D64" s="105"/>
    </row>
    <row r="65" spans="1:4" ht="36.75" customHeight="1">
      <c r="A65" s="52" t="s">
        <v>0</v>
      </c>
      <c r="B65" s="27"/>
      <c r="C65" s="28" t="s">
        <v>32</v>
      </c>
      <c r="D65" s="60">
        <f>D66+D67+D68</f>
        <v>0</v>
      </c>
    </row>
    <row r="66" spans="1:4" ht="36.75" hidden="1" customHeight="1">
      <c r="A66" s="16">
        <v>9900000000</v>
      </c>
      <c r="B66" s="31">
        <v>9800</v>
      </c>
      <c r="C66" s="32"/>
      <c r="D66" s="33"/>
    </row>
    <row r="67" spans="1:4" ht="36.75" hidden="1" customHeight="1">
      <c r="A67" s="16">
        <v>9900000000</v>
      </c>
      <c r="B67" s="31">
        <v>9800</v>
      </c>
      <c r="C67" s="32"/>
      <c r="D67" s="33"/>
    </row>
    <row r="68" spans="1:4" ht="29.25" hidden="1" customHeight="1">
      <c r="A68" s="16">
        <v>9900000000</v>
      </c>
      <c r="B68" s="31">
        <v>9800</v>
      </c>
      <c r="C68" s="32"/>
      <c r="D68" s="33"/>
    </row>
    <row r="69" spans="1:4" ht="20.100000000000001" customHeight="1">
      <c r="A69" s="100" t="s">
        <v>25</v>
      </c>
      <c r="B69" s="101"/>
      <c r="C69" s="101"/>
      <c r="D69" s="102"/>
    </row>
    <row r="70" spans="1:4">
      <c r="A70" s="34" t="s">
        <v>17</v>
      </c>
      <c r="B70" s="35" t="s">
        <v>17</v>
      </c>
      <c r="C70" s="36" t="s">
        <v>18</v>
      </c>
      <c r="D70" s="37">
        <f>D65+D54</f>
        <v>0</v>
      </c>
    </row>
    <row r="71" spans="1:4">
      <c r="A71" s="38" t="s">
        <v>17</v>
      </c>
      <c r="B71" s="39" t="s">
        <v>17</v>
      </c>
      <c r="C71" s="40" t="s">
        <v>19</v>
      </c>
      <c r="D71" s="41">
        <f>D54+D65</f>
        <v>0</v>
      </c>
    </row>
    <row r="72" spans="1:4">
      <c r="A72" s="42" t="s">
        <v>17</v>
      </c>
      <c r="B72" s="42" t="s">
        <v>17</v>
      </c>
      <c r="C72" s="43" t="s">
        <v>20</v>
      </c>
      <c r="D72" s="37"/>
    </row>
    <row r="73" spans="1:4">
      <c r="A73" s="44"/>
      <c r="B73" s="44"/>
      <c r="C73" s="44"/>
      <c r="D73" s="45"/>
    </row>
  </sheetData>
  <mergeCells count="157">
    <mergeCell ref="A69:D69"/>
    <mergeCell ref="A64:D64"/>
    <mergeCell ref="B35:C35"/>
    <mergeCell ref="A7:D7"/>
    <mergeCell ref="B13:C13"/>
    <mergeCell ref="B15:C15"/>
    <mergeCell ref="B17:C17"/>
    <mergeCell ref="B20:C20"/>
    <mergeCell ref="B25:C25"/>
    <mergeCell ref="B30:C30"/>
    <mergeCell ref="A6:D6"/>
    <mergeCell ref="A53:D53"/>
    <mergeCell ref="B28:C28"/>
    <mergeCell ref="B31:C31"/>
    <mergeCell ref="B10:C10"/>
    <mergeCell ref="A11:D11"/>
    <mergeCell ref="A32:D32"/>
    <mergeCell ref="A52:D52"/>
    <mergeCell ref="B29:C29"/>
    <mergeCell ref="A48:C49"/>
    <mergeCell ref="B36:C36"/>
    <mergeCell ref="A8:B8"/>
    <mergeCell ref="C8:D8"/>
    <mergeCell ref="B22:C22"/>
    <mergeCell ref="B24:C24"/>
    <mergeCell ref="B18:C18"/>
    <mergeCell ref="B26:C26"/>
    <mergeCell ref="B27:C27"/>
    <mergeCell ref="B33:C33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CC8:CD8"/>
    <mergeCell ref="CE8:CF8"/>
    <mergeCell ref="BG8:BH8"/>
    <mergeCell ref="BI8:BJ8"/>
    <mergeCell ref="BK8:BL8"/>
    <mergeCell ref="BM8:BN8"/>
    <mergeCell ref="BO8:BP8"/>
    <mergeCell ref="BS8:BT8"/>
    <mergeCell ref="BU8:BV8"/>
    <mergeCell ref="BW8:BX8"/>
    <mergeCell ref="BY8:BZ8"/>
    <mergeCell ref="CA8:CB8"/>
    <mergeCell ref="AM8:AN8"/>
    <mergeCell ref="AW8:AX8"/>
    <mergeCell ref="DK8:DL8"/>
    <mergeCell ref="DM8:DN8"/>
    <mergeCell ref="CU8:CV8"/>
    <mergeCell ref="AY8:AZ8"/>
    <mergeCell ref="BA8:BB8"/>
    <mergeCell ref="BC8:BD8"/>
    <mergeCell ref="BE8:BF8"/>
    <mergeCell ref="CG8:CH8"/>
    <mergeCell ref="CI8:CJ8"/>
    <mergeCell ref="BQ8:BR8"/>
    <mergeCell ref="DS8:DT8"/>
    <mergeCell ref="DU8:DV8"/>
    <mergeCell ref="DW8:DX8"/>
    <mergeCell ref="AO8:AP8"/>
    <mergeCell ref="AQ8:AR8"/>
    <mergeCell ref="AS8:AT8"/>
    <mergeCell ref="DO8:DP8"/>
    <mergeCell ref="DE8:DF8"/>
    <mergeCell ref="DG8:DH8"/>
    <mergeCell ref="DI8:DJ8"/>
    <mergeCell ref="DY8:DZ8"/>
    <mergeCell ref="CK8:CL8"/>
    <mergeCell ref="CM8:CN8"/>
    <mergeCell ref="CO8:CP8"/>
    <mergeCell ref="CQ8:CR8"/>
    <mergeCell ref="CW8:CX8"/>
    <mergeCell ref="CY8:CZ8"/>
    <mergeCell ref="DA8:DB8"/>
    <mergeCell ref="DC8:DD8"/>
    <mergeCell ref="DQ8:DR8"/>
    <mergeCell ref="FA8:FB8"/>
    <mergeCell ref="CS8:CT8"/>
    <mergeCell ref="FC8:FD8"/>
    <mergeCell ref="FE8:FF8"/>
    <mergeCell ref="FG8:FH8"/>
    <mergeCell ref="EI8:EJ8"/>
    <mergeCell ref="EK8:EL8"/>
    <mergeCell ref="EM8:EN8"/>
    <mergeCell ref="EO8:EP8"/>
    <mergeCell ref="EQ8:ER8"/>
    <mergeCell ref="EA8:EB8"/>
    <mergeCell ref="EC8:ED8"/>
    <mergeCell ref="EE8:EF8"/>
    <mergeCell ref="EG8:EH8"/>
    <mergeCell ref="FI8:FJ8"/>
    <mergeCell ref="FK8:FL8"/>
    <mergeCell ref="ES8:ET8"/>
    <mergeCell ref="EU8:EV8"/>
    <mergeCell ref="EW8:EX8"/>
    <mergeCell ref="EY8:EZ8"/>
    <mergeCell ref="GY8:GZ8"/>
    <mergeCell ref="GG8:GH8"/>
    <mergeCell ref="GI8:GJ8"/>
    <mergeCell ref="GK8:GL8"/>
    <mergeCell ref="GM8:GN8"/>
    <mergeCell ref="GO8:GP8"/>
    <mergeCell ref="GQ8:GR8"/>
    <mergeCell ref="GS8:GT8"/>
    <mergeCell ref="GU8:GV8"/>
    <mergeCell ref="GW8:GX8"/>
    <mergeCell ref="GE8:GF8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IM8:IN8"/>
    <mergeCell ref="HU8:HV8"/>
    <mergeCell ref="HW8:HX8"/>
    <mergeCell ref="HY8:HZ8"/>
    <mergeCell ref="IA8:IB8"/>
    <mergeCell ref="IC8:ID8"/>
    <mergeCell ref="IE8:IF8"/>
    <mergeCell ref="IG8:IH8"/>
    <mergeCell ref="II8:IJ8"/>
    <mergeCell ref="IK8:IL8"/>
    <mergeCell ref="HG8:HH8"/>
    <mergeCell ref="HI8:HJ8"/>
    <mergeCell ref="HK8:HL8"/>
    <mergeCell ref="HM8:HN8"/>
    <mergeCell ref="HO8:HP8"/>
    <mergeCell ref="HQ8:HR8"/>
    <mergeCell ref="A4:D4"/>
    <mergeCell ref="A5:D5"/>
    <mergeCell ref="IO8:IP8"/>
    <mergeCell ref="IQ8:IR8"/>
    <mergeCell ref="IS8:IT8"/>
    <mergeCell ref="IU8:IV8"/>
    <mergeCell ref="HS8:HT8"/>
    <mergeCell ref="HA8:HB8"/>
    <mergeCell ref="HC8:HD8"/>
    <mergeCell ref="HE8:HF8"/>
  </mergeCells>
  <phoneticPr fontId="0" type="noConversion"/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cp:lastPrinted>2022-01-12T08:20:48Z</cp:lastPrinted>
  <dcterms:created xsi:type="dcterms:W3CDTF">2021-01-25T07:13:15Z</dcterms:created>
  <dcterms:modified xsi:type="dcterms:W3CDTF">2022-02-14T14:50:35Z</dcterms:modified>
</cp:coreProperties>
</file>