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9" i="1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<sst xmlns="http://schemas.openxmlformats.org/spreadsheetml/2006/main" count="200" uniqueCount="171">
  <si>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</si>
  <si>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</si>
  <si>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</si>
  <si>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</si>
  <si>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</si>
  <si>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</si>
  <si>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</si>
  <si>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</si>
  <si>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</si>
  <si>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</si>
  <si>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</si>
  <si>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</si>
  <si>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</si>
  <si>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</si>
  <si>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</si>
  <si>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</si>
  <si>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</si>
  <si>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</si>
  <si>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</si>
  <si>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</si>
  <si>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</si>
  <si>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</si>
  <si>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</si>
  <si>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</si>
  <si>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</si>
  <si>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</si>
  <si>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</si>
  <si>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</si>
  <si>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</si>
  <si>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</si>
  <si>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</si>
  <si>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</si>
  <si>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</si>
  <si>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</si>
  <si>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</si>
  <si>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</si>
  <si>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</si>
  <si>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</si>
  <si>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</si>
  <si>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</si>
  <si>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</si>
  <si>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</si>
  <si>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</si>
  <si>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</si>
  <si>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</si>
  <si>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</si>
  <si>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</si>
  <si>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</si>
  <si>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</si>
  <si>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</si>
  <si>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</si>
  <si>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</si>
  <si>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</si>
  <si>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</si>
  <si>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</si>
  <si>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</si>
  <si>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</si>
  <si>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</si>
  <si>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</si>
  <si>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</si>
  <si>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</si>
  <si>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</si>
  <si>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</si>
  <si>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</si>
  <si>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</si>
  <si>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</si>
  <si>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</si>
  <si>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</si>
  <si>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</si>
  <si>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</si>
  <si>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</si>
  <si>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</si>
  <si>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</si>
  <si>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</si>
  <si>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</si>
  <si>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</si>
  <si>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</si>
  <si>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</si>
  <si>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</si>
  <si>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</si>
  <si>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</si>
  <si>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</si>
  <si>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</si>
  <si>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</si>
  <si>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</si>
  <si>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</si>
  <si>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</si>
  <si>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</si>
  <si>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</si>
  <si>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</si>
  <si>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</si>
  <si>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</si>
  <si>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</si>
  <si>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</si>
  <si>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</si>
  <si>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</si>
  <si>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</si>
  <si>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</si>
  <si>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</si>
  <si>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</si>
  <si>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</si>
  <si>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</si>
  <si>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</si>
  <si>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</si>
  <si>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</si>
  <si>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</si>
  <si>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</si>
  <si>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</si>
  <si>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</si>
  <si>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</si>
  <si>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</si>
  <si>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</si>
  <si>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</si>
  <si>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</si>
  <si>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</si>
  <si>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</si>
  <si>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</si>
  <si>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</si>
  <si>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</si>
  <si>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</si>
  <si>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</si>
  <si>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</si>
  <si>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</si>
  <si>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</si>
  <si>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</si>
  <si>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</si>
  <si>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</si>
  <si>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</si>
  <si>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</si>
  <si>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</si>
  <si>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</si>
  <si>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</si>
  <si>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</si>
  <si>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</si>
  <si>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</si>
  <si>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</si>
  <si>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</si>
  <si>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</si>
  <si>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</si>
  <si>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</si>
  <si>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</si>
  <si>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</si>
  <si>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</si>
  <si>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</si>
  <si>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</si>
  <si>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</si>
  <si>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</si>
  <si>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</si>
  <si>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</si>
  <si>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</si>
  <si>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</si>
  <si>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</si>
  <si>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</si>
  <si>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</si>
  <si>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</si>
  <si>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</si>
  <si>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</si>
  <si>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</si>
  <si>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</si>
  <si>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</si>
  <si>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</si>
  <si>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</si>
  <si>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</si>
  <si>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</si>
  <si>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</si>
  <si>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</si>
  <si>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0356500000</t>
  </si>
  <si>
    <t>(код бюджету)</t>
  </si>
  <si>
    <t>Додаток №3</t>
  </si>
  <si>
    <t xml:space="preserve">до рішення Рожищенської міської ради </t>
  </si>
  <si>
    <t>від 24.12.2021 року №15/20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</si>
</sst>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topLeftCell="D47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5" width="15.28515625" customWidth="1"/>
    <col min="6" max="6" width="14.85546875" customWidth="1"/>
    <col min="7" max="7" width="15.28515625" customWidth="1"/>
    <col min="8" max="15" width="13.7109375" customWidth="1"/>
    <col min="16" max="16" width="16.140625" customWidth="1"/>
  </cols>
  <sheetData>
    <row r="1" spans="1:17">
      <c r="M1" s="19" t="s">
        <v>168</v>
      </c>
    </row>
    <row r="2" spans="1:17">
      <c r="M2" s="26" t="s">
        <v>169</v>
      </c>
      <c r="N2" s="26"/>
      <c r="O2" s="26"/>
      <c r="P2" s="26"/>
      <c r="Q2" s="26"/>
    </row>
    <row r="3" spans="1:17" ht="12.75" customHeight="1">
      <c r="M3" s="26" t="s">
        <v>170</v>
      </c>
      <c r="N3" s="26"/>
      <c r="O3" s="26"/>
      <c r="P3" s="26"/>
    </row>
    <row r="4" spans="1:17" ht="21.75" customHeight="1">
      <c r="M4" s="26"/>
      <c r="N4" s="26"/>
      <c r="O4" s="26"/>
      <c r="P4" s="26"/>
    </row>
    <row r="5" spans="1:17" ht="18.7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18.75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>
      <c r="A7" s="18" t="s">
        <v>166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>
      <c r="A8" s="17" t="s">
        <v>167</v>
      </c>
      <c r="P8" s="1" t="s">
        <v>2</v>
      </c>
    </row>
    <row r="9" spans="1:17">
      <c r="A9" s="29" t="s">
        <v>3</v>
      </c>
      <c r="B9" s="29" t="s">
        <v>4</v>
      </c>
      <c r="C9" s="29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5" t="s">
        <v>16</v>
      </c>
    </row>
    <row r="10" spans="1:17">
      <c r="A10" s="24"/>
      <c r="B10" s="24"/>
      <c r="C10" s="24"/>
      <c r="D10" s="24"/>
      <c r="E10" s="25" t="s">
        <v>8</v>
      </c>
      <c r="F10" s="24" t="s">
        <v>9</v>
      </c>
      <c r="G10" s="24" t="s">
        <v>10</v>
      </c>
      <c r="H10" s="24"/>
      <c r="I10" s="24" t="s">
        <v>13</v>
      </c>
      <c r="J10" s="25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7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7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7">
      <c r="A14" s="6" t="s">
        <v>17</v>
      </c>
      <c r="B14" s="7"/>
      <c r="C14" s="8"/>
      <c r="D14" s="9" t="s">
        <v>18</v>
      </c>
      <c r="E14" s="10">
        <v>43299845</v>
      </c>
      <c r="F14" s="11">
        <v>43129845</v>
      </c>
      <c r="G14" s="11">
        <v>20868400</v>
      </c>
      <c r="H14" s="11">
        <v>3104500</v>
      </c>
      <c r="I14" s="11">
        <v>170000</v>
      </c>
      <c r="J14" s="10">
        <v>615200</v>
      </c>
      <c r="K14" s="11">
        <v>0</v>
      </c>
      <c r="L14" s="11">
        <v>615200</v>
      </c>
      <c r="M14" s="11">
        <v>5000</v>
      </c>
      <c r="N14" s="11">
        <v>0</v>
      </c>
      <c r="O14" s="11">
        <v>0</v>
      </c>
      <c r="P14" s="10">
        <f t="shared" ref="P14:P59" si="0">E14+J14</f>
        <v>43915045</v>
      </c>
    </row>
    <row r="15" spans="1:17">
      <c r="A15" s="6" t="s">
        <v>19</v>
      </c>
      <c r="B15" s="7"/>
      <c r="C15" s="8"/>
      <c r="D15" s="9" t="s">
        <v>18</v>
      </c>
      <c r="E15" s="10">
        <v>43299845</v>
      </c>
      <c r="F15" s="11">
        <v>43129845</v>
      </c>
      <c r="G15" s="11">
        <v>20868400</v>
      </c>
      <c r="H15" s="11">
        <v>3104500</v>
      </c>
      <c r="I15" s="11">
        <v>170000</v>
      </c>
      <c r="J15" s="10">
        <v>615200</v>
      </c>
      <c r="K15" s="11">
        <v>0</v>
      </c>
      <c r="L15" s="11">
        <v>615200</v>
      </c>
      <c r="M15" s="11">
        <v>5000</v>
      </c>
      <c r="N15" s="11">
        <v>0</v>
      </c>
      <c r="O15" s="11">
        <v>0</v>
      </c>
      <c r="P15" s="10">
        <f t="shared" si="0"/>
        <v>43915045</v>
      </c>
    </row>
    <row r="16" spans="1:17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18886470</v>
      </c>
      <c r="F16" s="16">
        <v>18886470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19086470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316500</v>
      </c>
      <c r="F17" s="16">
        <v>316500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316500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1215305</v>
      </c>
      <c r="F19" s="16">
        <v>1215305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1215305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794080</v>
      </c>
      <c r="F25" s="16">
        <v>794080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794080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600000</v>
      </c>
      <c r="F27" s="16">
        <v>600000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600000</v>
      </c>
    </row>
    <row r="28" spans="1:16" ht="25.5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1068000</v>
      </c>
      <c r="F28" s="16">
        <v>1068000</v>
      </c>
      <c r="G28" s="16">
        <v>0</v>
      </c>
      <c r="H28" s="16">
        <v>8000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74</v>
      </c>
      <c r="B30" s="12" t="s">
        <v>75</v>
      </c>
      <c r="C30" s="13" t="s">
        <v>65</v>
      </c>
      <c r="D30" s="14" t="s">
        <v>76</v>
      </c>
      <c r="E30" s="15">
        <v>7600000</v>
      </c>
      <c r="F30" s="16">
        <v>7600000</v>
      </c>
      <c r="G30" s="16">
        <v>0</v>
      </c>
      <c r="H30" s="16">
        <v>1600000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7600000</v>
      </c>
    </row>
    <row r="31" spans="1:16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>
      <c r="A32" s="12" t="s">
        <v>81</v>
      </c>
      <c r="B32" s="12" t="s">
        <v>83</v>
      </c>
      <c r="C32" s="13" t="s">
        <v>82</v>
      </c>
      <c r="D32" s="14" t="s">
        <v>84</v>
      </c>
      <c r="E32" s="15">
        <v>650000</v>
      </c>
      <c r="F32" s="16">
        <v>650000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688540</v>
      </c>
      <c r="F33" s="16">
        <v>688540</v>
      </c>
      <c r="G33" s="16">
        <v>507000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688540</v>
      </c>
    </row>
    <row r="34" spans="1:16">
      <c r="A34" s="12" t="s">
        <v>89</v>
      </c>
      <c r="B34" s="12" t="s">
        <v>91</v>
      </c>
      <c r="C34" s="13" t="s">
        <v>90</v>
      </c>
      <c r="D34" s="14" t="s">
        <v>92</v>
      </c>
      <c r="E34" s="15">
        <v>45000</v>
      </c>
      <c r="F34" s="16">
        <v>45000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45000</v>
      </c>
    </row>
    <row r="35" spans="1:16" ht="25.5">
      <c r="A35" s="12" t="s">
        <v>93</v>
      </c>
      <c r="B35" s="12" t="s">
        <v>95</v>
      </c>
      <c r="C35" s="13" t="s">
        <v>94</v>
      </c>
      <c r="D35" s="14" t="s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55200</v>
      </c>
      <c r="K35" s="16">
        <v>0</v>
      </c>
      <c r="L35" s="16">
        <v>55200</v>
      </c>
      <c r="M35" s="16">
        <v>0</v>
      </c>
      <c r="N35" s="16">
        <v>0</v>
      </c>
      <c r="O35" s="16">
        <v>0</v>
      </c>
      <c r="P35" s="15">
        <f t="shared" si="0"/>
        <v>55200</v>
      </c>
    </row>
    <row r="36" spans="1:16" ht="25.5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>
      <c r="A37" s="6" t="s">
        <v>101</v>
      </c>
      <c r="B37" s="7"/>
      <c r="C37" s="8"/>
      <c r="D37" s="9" t="s">
        <v>102</v>
      </c>
      <c r="E37" s="10">
        <v>190040345</v>
      </c>
      <c r="F37" s="11">
        <v>190040345</v>
      </c>
      <c r="G37" s="11">
        <v>144251922</v>
      </c>
      <c r="H37" s="11">
        <v>7928500</v>
      </c>
      <c r="I37" s="11">
        <v>0</v>
      </c>
      <c r="J37" s="10">
        <v>4855968</v>
      </c>
      <c r="K37" s="11">
        <v>128928</v>
      </c>
      <c r="L37" s="11">
        <v>4583040</v>
      </c>
      <c r="M37" s="11">
        <v>200771</v>
      </c>
      <c r="N37" s="11">
        <v>15000</v>
      </c>
      <c r="O37" s="11">
        <v>272928</v>
      </c>
      <c r="P37" s="10">
        <f t="shared" si="0"/>
        <v>194896313</v>
      </c>
    </row>
    <row r="38" spans="1:16" ht="25.5">
      <c r="A38" s="6" t="s">
        <v>103</v>
      </c>
      <c r="B38" s="7"/>
      <c r="C38" s="8"/>
      <c r="D38" s="9" t="s">
        <v>102</v>
      </c>
      <c r="E38" s="10">
        <v>190040345</v>
      </c>
      <c r="F38" s="11">
        <v>190040345</v>
      </c>
      <c r="G38" s="11">
        <v>144251922</v>
      </c>
      <c r="H38" s="11">
        <v>7928500</v>
      </c>
      <c r="I38" s="11">
        <v>0</v>
      </c>
      <c r="J38" s="10">
        <v>4855968</v>
      </c>
      <c r="K38" s="11">
        <v>128928</v>
      </c>
      <c r="L38" s="11">
        <v>4583040</v>
      </c>
      <c r="M38" s="11">
        <v>200771</v>
      </c>
      <c r="N38" s="11">
        <v>15000</v>
      </c>
      <c r="O38" s="11">
        <v>272928</v>
      </c>
      <c r="P38" s="10">
        <f t="shared" si="0"/>
        <v>194896313</v>
      </c>
    </row>
    <row r="39" spans="1:16" ht="38.25">
      <c r="A39" s="12" t="s">
        <v>104</v>
      </c>
      <c r="B39" s="12" t="s">
        <v>105</v>
      </c>
      <c r="C39" s="13" t="s">
        <v>21</v>
      </c>
      <c r="D39" s="14" t="s">
        <v>106</v>
      </c>
      <c r="E39" s="15">
        <v>4349000</v>
      </c>
      <c r="F39" s="16">
        <v>4349000</v>
      </c>
      <c r="G39" s="16">
        <v>3336000</v>
      </c>
      <c r="H39" s="16">
        <v>85000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4349000</v>
      </c>
    </row>
    <row r="40" spans="1:16">
      <c r="A40" s="12" t="s">
        <v>107</v>
      </c>
      <c r="B40" s="12" t="s">
        <v>109</v>
      </c>
      <c r="C40" s="13" t="s">
        <v>108</v>
      </c>
      <c r="D40" s="14" t="s">
        <v>110</v>
      </c>
      <c r="E40" s="15">
        <v>34621000</v>
      </c>
      <c r="F40" s="16">
        <v>34621000</v>
      </c>
      <c r="G40" s="16">
        <v>25000000</v>
      </c>
      <c r="H40" s="16">
        <v>2455000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36321000</v>
      </c>
    </row>
    <row r="41" spans="1:16" ht="25.5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28788000</v>
      </c>
      <c r="F41" s="16">
        <v>28788000</v>
      </c>
      <c r="G41" s="16">
        <v>17365000</v>
      </c>
      <c r="H41" s="16">
        <v>4452000</v>
      </c>
      <c r="I41" s="16">
        <v>0</v>
      </c>
      <c r="J41" s="15">
        <v>2562500</v>
      </c>
      <c r="K41" s="16">
        <v>0</v>
      </c>
      <c r="L41" s="16">
        <v>2562500</v>
      </c>
      <c r="M41" s="16">
        <v>0</v>
      </c>
      <c r="N41" s="16">
        <v>0</v>
      </c>
      <c r="O41" s="16">
        <v>0</v>
      </c>
      <c r="P41" s="15">
        <f t="shared" si="0"/>
        <v>31350500</v>
      </c>
    </row>
    <row r="42" spans="1:16" ht="25.5">
      <c r="A42" s="12" t="s">
        <v>115</v>
      </c>
      <c r="B42" s="12" t="s">
        <v>116</v>
      </c>
      <c r="C42" s="13" t="s">
        <v>112</v>
      </c>
      <c r="D42" s="14" t="s">
        <v>114</v>
      </c>
      <c r="E42" s="15">
        <v>97160200</v>
      </c>
      <c r="F42" s="16">
        <v>97160200</v>
      </c>
      <c r="G42" s="16">
        <v>79639508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97160200</v>
      </c>
    </row>
    <row r="43" spans="1:16" ht="38.25">
      <c r="A43" s="12" t="s">
        <v>117</v>
      </c>
      <c r="B43" s="12" t="s">
        <v>41</v>
      </c>
      <c r="C43" s="13" t="s">
        <v>118</v>
      </c>
      <c r="D43" s="14" t="s">
        <v>119</v>
      </c>
      <c r="E43" s="15">
        <v>4868000</v>
      </c>
      <c r="F43" s="16">
        <v>4868000</v>
      </c>
      <c r="G43" s="16">
        <v>3800000</v>
      </c>
      <c r="H43" s="16">
        <v>147000</v>
      </c>
      <c r="I43" s="16">
        <v>0</v>
      </c>
      <c r="J43" s="15">
        <v>40000</v>
      </c>
      <c r="K43" s="16">
        <v>0</v>
      </c>
      <c r="L43" s="16">
        <v>20000</v>
      </c>
      <c r="M43" s="16">
        <v>0</v>
      </c>
      <c r="N43" s="16">
        <v>0</v>
      </c>
      <c r="O43" s="16">
        <v>20000</v>
      </c>
      <c r="P43" s="15">
        <f t="shared" si="0"/>
        <v>4908000</v>
      </c>
    </row>
    <row r="44" spans="1:16" ht="25.5">
      <c r="A44" s="12" t="s">
        <v>120</v>
      </c>
      <c r="B44" s="12" t="s">
        <v>121</v>
      </c>
      <c r="C44" s="13" t="s">
        <v>118</v>
      </c>
      <c r="D44" s="14" t="s">
        <v>122</v>
      </c>
      <c r="E44" s="15">
        <v>4650000</v>
      </c>
      <c r="F44" s="16">
        <v>4650000</v>
      </c>
      <c r="G44" s="16">
        <v>3650000</v>
      </c>
      <c r="H44" s="16">
        <v>117000</v>
      </c>
      <c r="I44" s="16">
        <v>0</v>
      </c>
      <c r="J44" s="15">
        <v>232740</v>
      </c>
      <c r="K44" s="16">
        <v>0</v>
      </c>
      <c r="L44" s="16">
        <v>232740</v>
      </c>
      <c r="M44" s="16">
        <v>190771</v>
      </c>
      <c r="N44" s="16">
        <v>0</v>
      </c>
      <c r="O44" s="16">
        <v>0</v>
      </c>
      <c r="P44" s="15">
        <f t="shared" si="0"/>
        <v>4882740</v>
      </c>
    </row>
    <row r="45" spans="1:16">
      <c r="A45" s="12" t="s">
        <v>123</v>
      </c>
      <c r="B45" s="12" t="s">
        <v>125</v>
      </c>
      <c r="C45" s="13" t="s">
        <v>124</v>
      </c>
      <c r="D45" s="14" t="s">
        <v>126</v>
      </c>
      <c r="E45" s="15">
        <v>21720</v>
      </c>
      <c r="F45" s="16">
        <v>21720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21720</v>
      </c>
    </row>
    <row r="46" spans="1:16" ht="25.5">
      <c r="A46" s="12" t="s">
        <v>127</v>
      </c>
      <c r="B46" s="12" t="s">
        <v>128</v>
      </c>
      <c r="C46" s="13" t="s">
        <v>124</v>
      </c>
      <c r="D46" s="14" t="s">
        <v>129</v>
      </c>
      <c r="E46" s="15">
        <v>30000</v>
      </c>
      <c r="F46" s="16">
        <v>30000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30000</v>
      </c>
    </row>
    <row r="47" spans="1:16" ht="25.5">
      <c r="A47" s="12" t="s">
        <v>130</v>
      </c>
      <c r="B47" s="12" t="s">
        <v>131</v>
      </c>
      <c r="C47" s="13" t="s">
        <v>124</v>
      </c>
      <c r="D47" s="14" t="s">
        <v>132</v>
      </c>
      <c r="E47" s="15">
        <v>1511500</v>
      </c>
      <c r="F47" s="16">
        <v>1511500</v>
      </c>
      <c r="G47" s="16">
        <v>1238934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1511500</v>
      </c>
    </row>
    <row r="48" spans="1:16" ht="51">
      <c r="A48" s="12" t="s">
        <v>133</v>
      </c>
      <c r="B48" s="12" t="s">
        <v>134</v>
      </c>
      <c r="C48" s="13" t="s">
        <v>124</v>
      </c>
      <c r="D48" s="14" t="s">
        <v>135</v>
      </c>
      <c r="E48" s="15">
        <v>390985</v>
      </c>
      <c r="F48" s="16">
        <v>390985</v>
      </c>
      <c r="G48" s="16">
        <v>320480</v>
      </c>
      <c r="H48" s="16">
        <v>0</v>
      </c>
      <c r="I48" s="16">
        <v>0</v>
      </c>
      <c r="J48" s="15">
        <v>128928</v>
      </c>
      <c r="K48" s="16">
        <v>128928</v>
      </c>
      <c r="L48" s="16">
        <v>0</v>
      </c>
      <c r="M48" s="16">
        <v>0</v>
      </c>
      <c r="N48" s="16">
        <v>0</v>
      </c>
      <c r="O48" s="16">
        <v>128928</v>
      </c>
      <c r="P48" s="15">
        <f t="shared" si="0"/>
        <v>519913</v>
      </c>
    </row>
    <row r="49" spans="1:16">
      <c r="A49" s="12" t="s">
        <v>136</v>
      </c>
      <c r="B49" s="12" t="s">
        <v>137</v>
      </c>
      <c r="C49" s="13" t="s">
        <v>49</v>
      </c>
      <c r="D49" s="14" t="s">
        <v>138</v>
      </c>
      <c r="E49" s="15">
        <v>20000</v>
      </c>
      <c r="F49" s="16">
        <v>20000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20000</v>
      </c>
    </row>
    <row r="50" spans="1:16">
      <c r="A50" s="12" t="s">
        <v>139</v>
      </c>
      <c r="B50" s="12" t="s">
        <v>141</v>
      </c>
      <c r="C50" s="13" t="s">
        <v>140</v>
      </c>
      <c r="D50" s="14" t="s">
        <v>142</v>
      </c>
      <c r="E50" s="15">
        <v>4490500</v>
      </c>
      <c r="F50" s="16">
        <v>4490500</v>
      </c>
      <c r="G50" s="16">
        <v>3400000</v>
      </c>
      <c r="H50" s="16">
        <v>137500</v>
      </c>
      <c r="I50" s="16">
        <v>0</v>
      </c>
      <c r="J50" s="15">
        <v>7300</v>
      </c>
      <c r="K50" s="16">
        <v>0</v>
      </c>
      <c r="L50" s="16">
        <v>3300</v>
      </c>
      <c r="M50" s="16">
        <v>0</v>
      </c>
      <c r="N50" s="16">
        <v>0</v>
      </c>
      <c r="O50" s="16">
        <v>4000</v>
      </c>
      <c r="P50" s="15">
        <f t="shared" si="0"/>
        <v>4497800</v>
      </c>
    </row>
    <row r="51" spans="1:16" ht="38.25">
      <c r="A51" s="12" t="s">
        <v>143</v>
      </c>
      <c r="B51" s="12" t="s">
        <v>145</v>
      </c>
      <c r="C51" s="13" t="s">
        <v>144</v>
      </c>
      <c r="D51" s="14" t="s">
        <v>146</v>
      </c>
      <c r="E51" s="15">
        <v>6292000</v>
      </c>
      <c r="F51" s="16">
        <v>6292000</v>
      </c>
      <c r="G51" s="16">
        <v>4500000</v>
      </c>
      <c r="H51" s="16">
        <v>475000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0"/>
        <v>6292000</v>
      </c>
    </row>
    <row r="52" spans="1:16" ht="25.5">
      <c r="A52" s="12" t="s">
        <v>147</v>
      </c>
      <c r="B52" s="12" t="s">
        <v>148</v>
      </c>
      <c r="C52" s="13" t="s">
        <v>61</v>
      </c>
      <c r="D52" s="14" t="s">
        <v>149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154500</v>
      </c>
      <c r="K52" s="16">
        <v>0</v>
      </c>
      <c r="L52" s="16">
        <v>34500</v>
      </c>
      <c r="M52" s="16">
        <v>10000</v>
      </c>
      <c r="N52" s="16">
        <v>15000</v>
      </c>
      <c r="O52" s="16">
        <v>120000</v>
      </c>
      <c r="P52" s="15">
        <f t="shared" si="0"/>
        <v>154500</v>
      </c>
    </row>
    <row r="53" spans="1:16" ht="38.25">
      <c r="A53" s="12" t="s">
        <v>150</v>
      </c>
      <c r="B53" s="12" t="s">
        <v>152</v>
      </c>
      <c r="C53" s="13" t="s">
        <v>151</v>
      </c>
      <c r="D53" s="14" t="s">
        <v>153</v>
      </c>
      <c r="E53" s="15">
        <v>2597440</v>
      </c>
      <c r="F53" s="16">
        <v>2597440</v>
      </c>
      <c r="G53" s="16">
        <v>2002000</v>
      </c>
      <c r="H53" s="16">
        <v>60000</v>
      </c>
      <c r="I53" s="16">
        <v>0</v>
      </c>
      <c r="J53" s="15">
        <v>30000</v>
      </c>
      <c r="K53" s="16">
        <v>0</v>
      </c>
      <c r="L53" s="16">
        <v>30000</v>
      </c>
      <c r="M53" s="16">
        <v>0</v>
      </c>
      <c r="N53" s="16">
        <v>0</v>
      </c>
      <c r="O53" s="16">
        <v>0</v>
      </c>
      <c r="P53" s="15">
        <f t="shared" si="0"/>
        <v>2627440</v>
      </c>
    </row>
    <row r="54" spans="1:16" ht="51">
      <c r="A54" s="12" t="s">
        <v>154</v>
      </c>
      <c r="B54" s="12" t="s">
        <v>155</v>
      </c>
      <c r="C54" s="13" t="s">
        <v>151</v>
      </c>
      <c r="D54" s="14" t="s">
        <v>156</v>
      </c>
      <c r="E54" s="15">
        <v>250000</v>
      </c>
      <c r="F54" s="16">
        <v>250000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250000</v>
      </c>
    </row>
    <row r="55" spans="1:16">
      <c r="A55" s="6" t="s">
        <v>157</v>
      </c>
      <c r="B55" s="7"/>
      <c r="C55" s="8"/>
      <c r="D55" s="9" t="s">
        <v>158</v>
      </c>
      <c r="E55" s="10">
        <v>1750895</v>
      </c>
      <c r="F55" s="11">
        <v>1550895</v>
      </c>
      <c r="G55" s="11">
        <v>1126895</v>
      </c>
      <c r="H55" s="11">
        <v>70000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0"/>
        <v>1750895</v>
      </c>
    </row>
    <row r="56" spans="1:16">
      <c r="A56" s="6" t="s">
        <v>159</v>
      </c>
      <c r="B56" s="7"/>
      <c r="C56" s="8"/>
      <c r="D56" s="9" t="s">
        <v>158</v>
      </c>
      <c r="E56" s="10">
        <v>1750895</v>
      </c>
      <c r="F56" s="11">
        <v>1550895</v>
      </c>
      <c r="G56" s="11">
        <v>1126895</v>
      </c>
      <c r="H56" s="11">
        <v>70000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1750895</v>
      </c>
    </row>
    <row r="57" spans="1:16" ht="38.25">
      <c r="A57" s="12" t="s">
        <v>160</v>
      </c>
      <c r="B57" s="12" t="s">
        <v>105</v>
      </c>
      <c r="C57" s="13" t="s">
        <v>21</v>
      </c>
      <c r="D57" s="14" t="s">
        <v>106</v>
      </c>
      <c r="E57" s="15">
        <v>1550895</v>
      </c>
      <c r="F57" s="16">
        <v>1550895</v>
      </c>
      <c r="G57" s="16">
        <v>1126895</v>
      </c>
      <c r="H57" s="16">
        <v>70000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1550895</v>
      </c>
    </row>
    <row r="58" spans="1:16">
      <c r="A58" s="12" t="s">
        <v>161</v>
      </c>
      <c r="B58" s="12" t="s">
        <v>162</v>
      </c>
      <c r="C58" s="13" t="s">
        <v>25</v>
      </c>
      <c r="D58" s="14" t="s">
        <v>163</v>
      </c>
      <c r="E58" s="15">
        <v>200000</v>
      </c>
      <c r="F58" s="16">
        <v>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200000</v>
      </c>
    </row>
    <row r="59" spans="1:16" s="23" customFormat="1" ht="15">
      <c r="A59" s="20" t="s">
        <v>164</v>
      </c>
      <c r="B59" s="20" t="s">
        <v>164</v>
      </c>
      <c r="C59" s="21" t="s">
        <v>164</v>
      </c>
      <c r="D59" s="22" t="s">
        <v>165</v>
      </c>
      <c r="E59" s="22">
        <v>235091085</v>
      </c>
      <c r="F59" s="22">
        <v>234721085</v>
      </c>
      <c r="G59" s="22">
        <v>166247217</v>
      </c>
      <c r="H59" s="22">
        <v>11103000</v>
      </c>
      <c r="I59" s="22">
        <v>170000</v>
      </c>
      <c r="J59" s="22">
        <v>5471168</v>
      </c>
      <c r="K59" s="22">
        <v>128928</v>
      </c>
      <c r="L59" s="22">
        <v>5198240</v>
      </c>
      <c r="M59" s="22">
        <v>205771</v>
      </c>
      <c r="N59" s="22">
        <v>15000</v>
      </c>
      <c r="O59" s="22">
        <v>272928</v>
      </c>
      <c r="P59" s="22">
        <f t="shared" si="0"/>
        <v>240562253</v>
      </c>
    </row>
    <row r="62" spans="1:16">
      <c r="B62" s="3"/>
      <c r="I62" s="3"/>
    </row>
  </sheetData>
  <mergeCells count="24">
    <mergeCell ref="M2:Q2"/>
    <mergeCell ref="M3:P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2021-12-28T12:02:17Z</cp:lastPrinted>
  <dcterms:created xsi:type="dcterms:W3CDTF">2021-12-08T11:44:32Z</dcterms:created>
  <dcterms:modified xsi:type="dcterms:W3CDTF">2021-12-28T12:03:45Z</dcterms:modified>
</cp:coreProperties>
</file>